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ortagetest\forecast_reports\"/>
    </mc:Choice>
  </mc:AlternateContent>
  <xr:revisionPtr revIDLastSave="0" documentId="13_ncr:1_{ACBD9C5F-2F40-4697-8681-9CECA595BB4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Sheet1!$A$1:$AC$1649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D2" i="1"/>
  <c r="C2" i="1"/>
</calcChain>
</file>

<file path=xl/sharedStrings.xml><?xml version="1.0" encoding="utf-8"?>
<sst xmlns="http://schemas.openxmlformats.org/spreadsheetml/2006/main" count="10533" uniqueCount="3560">
  <si>
    <t>Date</t>
  </si>
  <si>
    <t>Lex Code</t>
  </si>
  <si>
    <t>Forecasted Price</t>
  </si>
  <si>
    <t>Confidence %</t>
  </si>
  <si>
    <t>dropouts</t>
  </si>
  <si>
    <t>supplier_count</t>
  </si>
  <si>
    <t>trend_match</t>
  </si>
  <si>
    <t>chronic</t>
  </si>
  <si>
    <t>usage</t>
  </si>
  <si>
    <t>supplier_prices</t>
  </si>
  <si>
    <t>slope</t>
  </si>
  <si>
    <t>z_score</t>
  </si>
  <si>
    <t>confidence</t>
  </si>
  <si>
    <t>flat_series</t>
  </si>
  <si>
    <t>volatility_flag</t>
  </si>
  <si>
    <t>slope_consistent</t>
  </si>
  <si>
    <t>price_spike_flag</t>
  </si>
  <si>
    <t>no_post_concession_recovery</t>
  </si>
  <si>
    <t>price_reversal_flag</t>
  </si>
  <si>
    <t>score</t>
  </si>
  <si>
    <t>risk_comment</t>
  </si>
  <si>
    <t>buy_qty</t>
  </si>
  <si>
    <t>Shortage Score</t>
  </si>
  <si>
    <t>Shortage Probability (%)</t>
  </si>
  <si>
    <t>Final Recommendation</t>
  </si>
  <si>
    <t>Suggested Buy Qty</t>
  </si>
  <si>
    <t>Risk Comment</t>
  </si>
  <si>
    <t>gacab10090</t>
  </si>
  <si>
    <t>gacab05090</t>
  </si>
  <si>
    <t>gace10060</t>
  </si>
  <si>
    <t>gace250112</t>
  </si>
  <si>
    <t>gacetyc0600030</t>
  </si>
  <si>
    <t>gacetyt0600030l</t>
  </si>
  <si>
    <t>gacetyt0600030</t>
  </si>
  <si>
    <t>gacc200</t>
  </si>
  <si>
    <t>gacc20025</t>
  </si>
  <si>
    <t>gaccs200</t>
  </si>
  <si>
    <t>gacc400</t>
  </si>
  <si>
    <t>gacc40056</t>
  </si>
  <si>
    <t>gaccs400</t>
  </si>
  <si>
    <t>gacc800</t>
  </si>
  <si>
    <t>gacc80035</t>
  </si>
  <si>
    <t>gacc2gcre</t>
  </si>
  <si>
    <t>gacc10g</t>
  </si>
  <si>
    <t>gacicomani500</t>
  </si>
  <si>
    <t>gacicompep500</t>
  </si>
  <si>
    <t>gacitc010060</t>
  </si>
  <si>
    <t>gacitc025060</t>
  </si>
  <si>
    <t>gacriv8024</t>
  </si>
  <si>
    <t>gacriv8012</t>
  </si>
  <si>
    <t>gadaben001002045g</t>
  </si>
  <si>
    <t>gadac045</t>
  </si>
  <si>
    <t>gagom00250028</t>
  </si>
  <si>
    <t>galens070100</t>
  </si>
  <si>
    <t>galen704</t>
  </si>
  <si>
    <t>galf025100</t>
  </si>
  <si>
    <t>galf025</t>
  </si>
  <si>
    <t>galf0530</t>
  </si>
  <si>
    <t>galf050</t>
  </si>
  <si>
    <t>galf130</t>
  </si>
  <si>
    <t>galf1</t>
  </si>
  <si>
    <t>galf1030</t>
  </si>
  <si>
    <t>galf0260</t>
  </si>
  <si>
    <t>gali010028</t>
  </si>
  <si>
    <t>galis30100</t>
  </si>
  <si>
    <t>galis07100</t>
  </si>
  <si>
    <t>gall10028</t>
  </si>
  <si>
    <t>gall30028</t>
  </si>
  <si>
    <t>galm0125003</t>
  </si>
  <si>
    <t>galm0125006</t>
  </si>
  <si>
    <t>galv120</t>
  </si>
  <si>
    <t>galv060</t>
  </si>
  <si>
    <t>gaman0100014</t>
  </si>
  <si>
    <t>gaman0100056</t>
  </si>
  <si>
    <t>gamans00500150</t>
  </si>
  <si>
    <t>gamans050005150</t>
  </si>
  <si>
    <t>gamil528</t>
  </si>
  <si>
    <t>gamil5150</t>
  </si>
  <si>
    <t>gamio10028</t>
  </si>
  <si>
    <t>gamio20028</t>
  </si>
  <si>
    <t>gamis100mg</t>
  </si>
  <si>
    <t>gamiss100060</t>
  </si>
  <si>
    <t>gamis200mg</t>
  </si>
  <si>
    <t>gamis400mg</t>
  </si>
  <si>
    <t>gamis50mg</t>
  </si>
  <si>
    <t>gamit1028</t>
  </si>
  <si>
    <t>gami010150</t>
  </si>
  <si>
    <t>gamit2528</t>
  </si>
  <si>
    <t>gami25150</t>
  </si>
  <si>
    <t>gamit5028</t>
  </si>
  <si>
    <t>gami50150</t>
  </si>
  <si>
    <t>gamlo1028</t>
  </si>
  <si>
    <t>gamlossf0101</t>
  </si>
  <si>
    <t>gamlossf0201</t>
  </si>
  <si>
    <t>gaml528</t>
  </si>
  <si>
    <t>gamlval010160028</t>
  </si>
  <si>
    <t>gamlval005080028</t>
  </si>
  <si>
    <t>gamlob10500</t>
  </si>
  <si>
    <t>gamlob0025028</t>
  </si>
  <si>
    <t>gamlob05500</t>
  </si>
  <si>
    <t>gamor005003</t>
  </si>
  <si>
    <t>gamor005005</t>
  </si>
  <si>
    <t>gamox125100</t>
  </si>
  <si>
    <t>gamox125sf</t>
  </si>
  <si>
    <t>gamo25021</t>
  </si>
  <si>
    <t>gamox250100</t>
  </si>
  <si>
    <t>gamox250sf</t>
  </si>
  <si>
    <t>gamox32</t>
  </si>
  <si>
    <t>gamo50021</t>
  </si>
  <si>
    <t>gamo50015</t>
  </si>
  <si>
    <t>gamoxp500005</t>
  </si>
  <si>
    <t>ganas001028</t>
  </si>
  <si>
    <t>gapi002060</t>
  </si>
  <si>
    <t>gapi002010</t>
  </si>
  <si>
    <t>gapi002020</t>
  </si>
  <si>
    <t>gapi005056</t>
  </si>
  <si>
    <t>gapi005028</t>
  </si>
  <si>
    <t>gaqu500</t>
  </si>
  <si>
    <t>gaqu100</t>
  </si>
  <si>
    <t>garipod010028</t>
  </si>
  <si>
    <t>garip010028</t>
  </si>
  <si>
    <t>garipod015028</t>
  </si>
  <si>
    <t>garip015028</t>
  </si>
  <si>
    <t>garips0010150</t>
  </si>
  <si>
    <t>garip030028</t>
  </si>
  <si>
    <t>garip005028</t>
  </si>
  <si>
    <t>gasc10028</t>
  </si>
  <si>
    <t>gasc20028</t>
  </si>
  <si>
    <t>gasc50028</t>
  </si>
  <si>
    <t>gasc5028</t>
  </si>
  <si>
    <t>gasp300028</t>
  </si>
  <si>
    <t>gasp300d16</t>
  </si>
  <si>
    <t>gasp75100d</t>
  </si>
  <si>
    <t>gasp7528</t>
  </si>
  <si>
    <t>gasp75100dpot</t>
  </si>
  <si>
    <t>gasp75ec28</t>
  </si>
  <si>
    <t>gasp75ec56</t>
  </si>
  <si>
    <t>gasp75t028</t>
  </si>
  <si>
    <t>gate10028</t>
  </si>
  <si>
    <t>gate2528</t>
  </si>
  <si>
    <t>gate2529</t>
  </si>
  <si>
    <t>gate5028</t>
  </si>
  <si>
    <t>gatom00100028</t>
  </si>
  <si>
    <t>gatom0010028</t>
  </si>
  <si>
    <t>gatom0018028</t>
  </si>
  <si>
    <t>gatom0025028</t>
  </si>
  <si>
    <t>gatom0040028</t>
  </si>
  <si>
    <t>gatom0060028</t>
  </si>
  <si>
    <t>gatom0080028</t>
  </si>
  <si>
    <t>gator010028</t>
  </si>
  <si>
    <t>gator020028</t>
  </si>
  <si>
    <t>gator030028</t>
  </si>
  <si>
    <t>gator040028</t>
  </si>
  <si>
    <t>gator060028</t>
  </si>
  <si>
    <t>gator080028</t>
  </si>
  <si>
    <t>gatopro250100012</t>
  </si>
  <si>
    <t>gatr110</t>
  </si>
  <si>
    <t>gaza100100</t>
  </si>
  <si>
    <t>gaza2528</t>
  </si>
  <si>
    <t>gaza25100</t>
  </si>
  <si>
    <t>gaza5056</t>
  </si>
  <si>
    <t>gaza75100</t>
  </si>
  <si>
    <t>gazeflu137050017</t>
  </si>
  <si>
    <t>gaze0005008</t>
  </si>
  <si>
    <t>gazic25006</t>
  </si>
  <si>
    <t>gazic25004</t>
  </si>
  <si>
    <t>gazi25004</t>
  </si>
  <si>
    <t>gazi25006</t>
  </si>
  <si>
    <t>gazi50003</t>
  </si>
  <si>
    <t>gazis20015</t>
  </si>
  <si>
    <t>gbac1084</t>
  </si>
  <si>
    <t>gbac1005150</t>
  </si>
  <si>
    <t>gbac05300</t>
  </si>
  <si>
    <t>gbecd0025c</t>
  </si>
  <si>
    <t>gbecd0025o</t>
  </si>
  <si>
    <t>gben25500</t>
  </si>
  <si>
    <t>gben5mg28</t>
  </si>
  <si>
    <t>gbenzo300</t>
  </si>
  <si>
    <t>gbenzs030</t>
  </si>
  <si>
    <t>gbet1684</t>
  </si>
  <si>
    <t>gbet884</t>
  </si>
  <si>
    <t>gbetacli001030c030</t>
  </si>
  <si>
    <t>gbetacli001030o030</t>
  </si>
  <si>
    <t>gbetaneo001005c030</t>
  </si>
  <si>
    <t>gbetaneo001005o030</t>
  </si>
  <si>
    <t>gbetcre30g</t>
  </si>
  <si>
    <t>gbetcre99g</t>
  </si>
  <si>
    <t>gbetoint30g</t>
  </si>
  <si>
    <t>gbetoint99g</t>
  </si>
  <si>
    <t>gbetd001010</t>
  </si>
  <si>
    <t>gbet100</t>
  </si>
  <si>
    <t>gbetsol005100</t>
  </si>
  <si>
    <t>gbetfuscre001002030</t>
  </si>
  <si>
    <t>gbetfuscre001002060</t>
  </si>
  <si>
    <t>gbez200100</t>
  </si>
  <si>
    <t>gbic15028</t>
  </si>
  <si>
    <t>gbic05028</t>
  </si>
  <si>
    <t>gbimed00113ml</t>
  </si>
  <si>
    <t>gbim3ml</t>
  </si>
  <si>
    <t>gbimedudv003030</t>
  </si>
  <si>
    <t>gbimtim0305003</t>
  </si>
  <si>
    <t>gbimtim0305030</t>
  </si>
  <si>
    <t>gbis560</t>
  </si>
  <si>
    <t>gbis5100</t>
  </si>
  <si>
    <t>gbiso001100</t>
  </si>
  <si>
    <t>gbiso010100</t>
  </si>
  <si>
    <t>gbiso002100</t>
  </si>
  <si>
    <t>gbiso005100</t>
  </si>
  <si>
    <t>gbis1.25</t>
  </si>
  <si>
    <t>gbis51028</t>
  </si>
  <si>
    <t>gbis2.5</t>
  </si>
  <si>
    <t>gbis3.75</t>
  </si>
  <si>
    <t>gbis528</t>
  </si>
  <si>
    <t>gbis7.5</t>
  </si>
  <si>
    <t>gbri0.205</t>
  </si>
  <si>
    <t>gbritimed010005005</t>
  </si>
  <si>
    <t>gbried010001010</t>
  </si>
  <si>
    <t>gbro25100</t>
  </si>
  <si>
    <t>gbudc003100</t>
  </si>
  <si>
    <t>gbudaq</t>
  </si>
  <si>
    <t>gbume1mg28</t>
  </si>
  <si>
    <t>gbume5mg28</t>
  </si>
  <si>
    <t>gbumea001005028</t>
  </si>
  <si>
    <t>gbup0.407</t>
  </si>
  <si>
    <t>gbupp01000407drel</t>
  </si>
  <si>
    <t>gbupp01500407drel</t>
  </si>
  <si>
    <t>gbup2.007</t>
  </si>
  <si>
    <t>gbupp03500404d</t>
  </si>
  <si>
    <t>gbupp0520044d</t>
  </si>
  <si>
    <t>gbupp0700044d</t>
  </si>
  <si>
    <t>gbup8.007</t>
  </si>
  <si>
    <t>gbup8007pref</t>
  </si>
  <si>
    <t>gbus10100</t>
  </si>
  <si>
    <t>gbus5100</t>
  </si>
  <si>
    <t>gcalo030</t>
  </si>
  <si>
    <t>gcalo060</t>
  </si>
  <si>
    <t>gcalo120</t>
  </si>
  <si>
    <t>gcalbetcre0005005060</t>
  </si>
  <si>
    <t>gcalbetgel0005005060</t>
  </si>
  <si>
    <t>gcalbetgel0005005120</t>
  </si>
  <si>
    <t>gcalbetoin0005005060</t>
  </si>
  <si>
    <t>gcalbetoin0005005120</t>
  </si>
  <si>
    <t>gcalbetoin0005005030</t>
  </si>
  <si>
    <t>gcalc2530</t>
  </si>
  <si>
    <t>gcalc5030</t>
  </si>
  <si>
    <t>gcalvitd28</t>
  </si>
  <si>
    <t>gcalcar1500400056ul</t>
  </si>
  <si>
    <t>gcalcar01000400056</t>
  </si>
  <si>
    <t>gcalfol</t>
  </si>
  <si>
    <t>gcan016028</t>
  </si>
  <si>
    <t>gcan002007</t>
  </si>
  <si>
    <t>gcan032028</t>
  </si>
  <si>
    <t>gcan004028</t>
  </si>
  <si>
    <t>gcan004007</t>
  </si>
  <si>
    <t>gcan008028</t>
  </si>
  <si>
    <t>gcap12.556ddsa</t>
  </si>
  <si>
    <t>gcap2556</t>
  </si>
  <si>
    <t>gcaptopriloral025/5</t>
  </si>
  <si>
    <t>gcap5056dd</t>
  </si>
  <si>
    <t>gcaptopriloral005/5</t>
  </si>
  <si>
    <t>gcar10084</t>
  </si>
  <si>
    <t>gcar10028</t>
  </si>
  <si>
    <t>gcar10005l</t>
  </si>
  <si>
    <t>gcar20084</t>
  </si>
  <si>
    <t>gcar40056</t>
  </si>
  <si>
    <t>gcar25cr</t>
  </si>
  <si>
    <t>gcar50cr</t>
  </si>
  <si>
    <t>gcarb10100</t>
  </si>
  <si>
    <t>gcarb15100</t>
  </si>
  <si>
    <t>gcarb20100</t>
  </si>
  <si>
    <t>gcarb05100</t>
  </si>
  <si>
    <t>gcarbs250300syr</t>
  </si>
  <si>
    <t>gcarbc375120</t>
  </si>
  <si>
    <t>gcarbc750060</t>
  </si>
  <si>
    <t>gcarbs750015</t>
  </si>
  <si>
    <t>gcar98010</t>
  </si>
  <si>
    <t>gcarm0.510</t>
  </si>
  <si>
    <t>gcarm0590</t>
  </si>
  <si>
    <t>gcarm0.530</t>
  </si>
  <si>
    <t>gcarm1.030</t>
  </si>
  <si>
    <t>gcarm1060</t>
  </si>
  <si>
    <t>gcarv12.528</t>
  </si>
  <si>
    <t>gcarv2528</t>
  </si>
  <si>
    <t>gcarv3.12528</t>
  </si>
  <si>
    <t>gcarv6.2528</t>
  </si>
  <si>
    <t>gcep125100</t>
  </si>
  <si>
    <t>gcep25028</t>
  </si>
  <si>
    <t>gcep250100</t>
  </si>
  <si>
    <t>gcep250t28</t>
  </si>
  <si>
    <t>gcep50021</t>
  </si>
  <si>
    <t>gcep50021t</t>
  </si>
  <si>
    <t>gceph25020</t>
  </si>
  <si>
    <t>gceph50020</t>
  </si>
  <si>
    <t>gcele0100060</t>
  </si>
  <si>
    <t>gcele0200030</t>
  </si>
  <si>
    <t>gcel400</t>
  </si>
  <si>
    <t>gcet1030</t>
  </si>
  <si>
    <t>gcet150ml</t>
  </si>
  <si>
    <t>gceto500</t>
  </si>
  <si>
    <t>gchlhyos500005150</t>
  </si>
  <si>
    <t>gchldrp</t>
  </si>
  <si>
    <t>gchldr</t>
  </si>
  <si>
    <t>gchl4gp</t>
  </si>
  <si>
    <t>gchled10</t>
  </si>
  <si>
    <t>gchldr05</t>
  </si>
  <si>
    <t>gchl4g</t>
  </si>
  <si>
    <t>gchl10100</t>
  </si>
  <si>
    <t>gchl5100</t>
  </si>
  <si>
    <t>gcgreg</t>
  </si>
  <si>
    <t>gcgmint</t>
  </si>
  <si>
    <t>gchl41000</t>
  </si>
  <si>
    <t>gchl228</t>
  </si>
  <si>
    <t>gchl10028</t>
  </si>
  <si>
    <t>gchl1005150ml</t>
  </si>
  <si>
    <t>gchlop2528</t>
  </si>
  <si>
    <t>gchl255150ml</t>
  </si>
  <si>
    <t>gchl5028</t>
  </si>
  <si>
    <t>gchlort050030</t>
  </si>
  <si>
    <t>gcicle160120</t>
  </si>
  <si>
    <t>gcicle080120</t>
  </si>
  <si>
    <t>gcic100</t>
  </si>
  <si>
    <t>gcic025</t>
  </si>
  <si>
    <t>gcic050</t>
  </si>
  <si>
    <t>gcil10056</t>
  </si>
  <si>
    <t>gcil05056</t>
  </si>
  <si>
    <t>gcim40060g</t>
  </si>
  <si>
    <t>gcim80030</t>
  </si>
  <si>
    <t>gcina00300028</t>
  </si>
  <si>
    <t>gcina00600028</t>
  </si>
  <si>
    <t>gcina00900028</t>
  </si>
  <si>
    <t>gcin15250</t>
  </si>
  <si>
    <t>gcip100028</t>
  </si>
  <si>
    <t>gcip250</t>
  </si>
  <si>
    <t>gcip500</t>
  </si>
  <si>
    <t>gcip75010</t>
  </si>
  <si>
    <t>gcit1028</t>
  </si>
  <si>
    <t>gcit10250</t>
  </si>
  <si>
    <t>gcit2028</t>
  </si>
  <si>
    <t>gcit20250</t>
  </si>
  <si>
    <t>gcit4028</t>
  </si>
  <si>
    <t>gcitd4028</t>
  </si>
  <si>
    <t>gcla125100</t>
  </si>
  <si>
    <t>gcla25014</t>
  </si>
  <si>
    <t>gcla250100</t>
  </si>
  <si>
    <t>gcla50014</t>
  </si>
  <si>
    <t>gcliben010050060</t>
  </si>
  <si>
    <t>gcliben010050030</t>
  </si>
  <si>
    <t>gcli15025</t>
  </si>
  <si>
    <t>gcli150100</t>
  </si>
  <si>
    <t>gcli300030</t>
  </si>
  <si>
    <t>gclob30</t>
  </si>
  <si>
    <t>gclobos0101150</t>
  </si>
  <si>
    <t>gclobos0101250</t>
  </si>
  <si>
    <t>gclobos0201150</t>
  </si>
  <si>
    <t>gclobos0201250</t>
  </si>
  <si>
    <t>gclob0005005030c</t>
  </si>
  <si>
    <t>gclob0005005030o</t>
  </si>
  <si>
    <t>gclobeo005030</t>
  </si>
  <si>
    <t>gclobeo005100</t>
  </si>
  <si>
    <t>gclo19260</t>
  </si>
  <si>
    <t>gclom5030</t>
  </si>
  <si>
    <t>gclo1028</t>
  </si>
  <si>
    <t>gclo2528</t>
  </si>
  <si>
    <t>gclo5028</t>
  </si>
  <si>
    <t>gclon0.5100</t>
  </si>
  <si>
    <t>gclons0.5150</t>
  </si>
  <si>
    <t>gclon10100</t>
  </si>
  <si>
    <t>gclon2.0100</t>
  </si>
  <si>
    <t>gclons2.0150</t>
  </si>
  <si>
    <t>gclo25112</t>
  </si>
  <si>
    <t>gclonis0050005100</t>
  </si>
  <si>
    <t>gclop075028</t>
  </si>
  <si>
    <t>gclop075030</t>
  </si>
  <si>
    <t>gclop075100</t>
  </si>
  <si>
    <t>gclo120</t>
  </si>
  <si>
    <t>gclo500p</t>
  </si>
  <si>
    <t>gclo12050</t>
  </si>
  <si>
    <t>gcoa2028</t>
  </si>
  <si>
    <t>gcoa4028</t>
  </si>
  <si>
    <t>gcoa25028</t>
  </si>
  <si>
    <t>gcoa5028</t>
  </si>
  <si>
    <t>gcoamox125s</t>
  </si>
  <si>
    <t>gcoamox250</t>
  </si>
  <si>
    <t>gcoamox37521</t>
  </si>
  <si>
    <t>gcoamox457070</t>
  </si>
  <si>
    <t>gcoamox62521</t>
  </si>
  <si>
    <t>gcob062100</t>
  </si>
  <si>
    <t>gcocar10100</t>
  </si>
  <si>
    <t>gcocar12050</t>
  </si>
  <si>
    <t>gcoco15500100</t>
  </si>
  <si>
    <t>gcococ032</t>
  </si>
  <si>
    <t>gcocosol32</t>
  </si>
  <si>
    <t>gcocosol32fan</t>
  </si>
  <si>
    <t>gcoco100</t>
  </si>
  <si>
    <t>gcocod100</t>
  </si>
  <si>
    <t>gcococc032</t>
  </si>
  <si>
    <t>gcoco10061</t>
  </si>
  <si>
    <t>gcocod50</t>
  </si>
  <si>
    <t>gcoco30/500c</t>
  </si>
  <si>
    <t>gcoco30500ef</t>
  </si>
  <si>
    <t>gcoco30/50030</t>
  </si>
  <si>
    <t>gcoco30/499</t>
  </si>
  <si>
    <t>gcocyp2mg</t>
  </si>
  <si>
    <t>gcodas032</t>
  </si>
  <si>
    <t>gcodlin0200</t>
  </si>
  <si>
    <t>gcod200sf</t>
  </si>
  <si>
    <t>gcodpho1528</t>
  </si>
  <si>
    <t>gcodph3028</t>
  </si>
  <si>
    <t>gcod30500</t>
  </si>
  <si>
    <t>gcodpho6028</t>
  </si>
  <si>
    <t>gcody101</t>
  </si>
  <si>
    <t>gcody100</t>
  </si>
  <si>
    <t>gcol500100</t>
  </si>
  <si>
    <t>gcolec01000030</t>
  </si>
  <si>
    <t>gcolc1000030tab</t>
  </si>
  <si>
    <t>gcolec20000010</t>
  </si>
  <si>
    <t>gcolec20000030</t>
  </si>
  <si>
    <t>gcolec00400030</t>
  </si>
  <si>
    <t>gcolc0800030</t>
  </si>
  <si>
    <t>gcolc0800030tab</t>
  </si>
  <si>
    <t>gcolco800030tab</t>
  </si>
  <si>
    <t>gcolcstr0800030</t>
  </si>
  <si>
    <t>gcolest06250180</t>
  </si>
  <si>
    <t>gcol50</t>
  </si>
  <si>
    <t>gcot10028</t>
  </si>
  <si>
    <t>gcot5028</t>
  </si>
  <si>
    <t>gcotrim008400</t>
  </si>
  <si>
    <t>gcotrim0804000100</t>
  </si>
  <si>
    <t>gcyan1000050</t>
  </si>
  <si>
    <t>gcyan100050</t>
  </si>
  <si>
    <t>gcyan050050l</t>
  </si>
  <si>
    <t>gcyan050050</t>
  </si>
  <si>
    <t>gcyct050030</t>
  </si>
  <si>
    <t>gcyct050100</t>
  </si>
  <si>
    <t>gcyclac0050005</t>
  </si>
  <si>
    <t>gcyclac0050010</t>
  </si>
  <si>
    <t>picyc200015</t>
  </si>
  <si>
    <t>picyc400015</t>
  </si>
  <si>
    <t>gcyp004030</t>
  </si>
  <si>
    <t>gcyp10084</t>
  </si>
  <si>
    <t>gcyp56</t>
  </si>
  <si>
    <t>gcyt0015100</t>
  </si>
  <si>
    <t>gdab11060</t>
  </si>
  <si>
    <t>gdab15060</t>
  </si>
  <si>
    <t>gdapo03003</t>
  </si>
  <si>
    <t>gdapo03006</t>
  </si>
  <si>
    <t>gdapo06003</t>
  </si>
  <si>
    <t>gdapo06006</t>
  </si>
  <si>
    <t>gdap100100</t>
  </si>
  <si>
    <t>gdap50100</t>
  </si>
  <si>
    <t>gdem01500028</t>
  </si>
  <si>
    <t>gdes05030</t>
  </si>
  <si>
    <t>gdes0.1090</t>
  </si>
  <si>
    <t>gdesm120030</t>
  </si>
  <si>
    <t>gdesm120030s</t>
  </si>
  <si>
    <t>gdesm240030</t>
  </si>
  <si>
    <t>gdesm240030s</t>
  </si>
  <si>
    <t>gdes075084</t>
  </si>
  <si>
    <t>gdex005028</t>
  </si>
  <si>
    <t>gdex2100</t>
  </si>
  <si>
    <t>gdex250</t>
  </si>
  <si>
    <t>gdex2mg5ml</t>
  </si>
  <si>
    <t>gdex3010i</t>
  </si>
  <si>
    <t>gdex450</t>
  </si>
  <si>
    <t>gdexamfe005030</t>
  </si>
  <si>
    <t>gdia01028</t>
  </si>
  <si>
    <t>gdia00228</t>
  </si>
  <si>
    <t>gdia00528</t>
  </si>
  <si>
    <t>gdic0010100g</t>
  </si>
  <si>
    <t>gdic10028cr</t>
  </si>
  <si>
    <t>gdicsup</t>
  </si>
  <si>
    <t>gdic25ec28</t>
  </si>
  <si>
    <t>gdic25100</t>
  </si>
  <si>
    <t>gdic0030050g</t>
  </si>
  <si>
    <t>gdic5084</t>
  </si>
  <si>
    <t>gdic7528cap1</t>
  </si>
  <si>
    <t>gdic75dic</t>
  </si>
  <si>
    <t>gdic0011100g</t>
  </si>
  <si>
    <t>gdic0010030g</t>
  </si>
  <si>
    <t>gdic0010050g</t>
  </si>
  <si>
    <t>gdic0020030g</t>
  </si>
  <si>
    <t>gdic0020100g</t>
  </si>
  <si>
    <t>gdicy010100</t>
  </si>
  <si>
    <t>gdicys0100050120</t>
  </si>
  <si>
    <t>gdicy020084</t>
  </si>
  <si>
    <t>gsti128</t>
  </si>
  <si>
    <t>gdig00005060</t>
  </si>
  <si>
    <t>gdig125mgmcg28</t>
  </si>
  <si>
    <t>gdig250mcg28</t>
  </si>
  <si>
    <t>gdig0.625ncg</t>
  </si>
  <si>
    <t>gdih10028</t>
  </si>
  <si>
    <t>gdih100</t>
  </si>
  <si>
    <t>gdil120xl</t>
  </si>
  <si>
    <t>gdil180zem</t>
  </si>
  <si>
    <t>gdil360028</t>
  </si>
  <si>
    <t>gdip025020</t>
  </si>
  <si>
    <t>gdip050020</t>
  </si>
  <si>
    <t>gdip10084</t>
  </si>
  <si>
    <t>gdip200060</t>
  </si>
  <si>
    <t>gdip2584</t>
  </si>
  <si>
    <t>gdisu0200050</t>
  </si>
  <si>
    <t>gdocua050005300</t>
  </si>
  <si>
    <t>gdocup012005300</t>
  </si>
  <si>
    <t>gdom1030</t>
  </si>
  <si>
    <t>gdom10100</t>
  </si>
  <si>
    <t>gdon10028</t>
  </si>
  <si>
    <t>gdon05028</t>
  </si>
  <si>
    <t>gdono10028</t>
  </si>
  <si>
    <t>gdono05028</t>
  </si>
  <si>
    <t>gdor02005</t>
  </si>
  <si>
    <t>gdortim02005</t>
  </si>
  <si>
    <t>gdortim02060</t>
  </si>
  <si>
    <t>gdot2528</t>
  </si>
  <si>
    <t>gdot7528</t>
  </si>
  <si>
    <t>gdox1</t>
  </si>
  <si>
    <t>gdox2</t>
  </si>
  <si>
    <t>gdox4</t>
  </si>
  <si>
    <t>gdox4xl</t>
  </si>
  <si>
    <t>gdox8</t>
  </si>
  <si>
    <t>gdoxep025mgcap</t>
  </si>
  <si>
    <t>gdoxep050mgcap</t>
  </si>
  <si>
    <t>gdoc10008</t>
  </si>
  <si>
    <t>gdoc10050</t>
  </si>
  <si>
    <t>gdox5028</t>
  </si>
  <si>
    <t>gdro400020</t>
  </si>
  <si>
    <t>gdro400060</t>
  </si>
  <si>
    <t>gdulgr120028</t>
  </si>
  <si>
    <t>gdul2028</t>
  </si>
  <si>
    <t>gdul3028</t>
  </si>
  <si>
    <t>gdul4056</t>
  </si>
  <si>
    <t>gdul6028</t>
  </si>
  <si>
    <t>gdulgr09028</t>
  </si>
  <si>
    <t>gdutast005030</t>
  </si>
  <si>
    <t>gele020006</t>
  </si>
  <si>
    <t>gele040006</t>
  </si>
  <si>
    <t>gemu500g</t>
  </si>
  <si>
    <t>gena10</t>
  </si>
  <si>
    <t>gena2.5</t>
  </si>
  <si>
    <t>gena20</t>
  </si>
  <si>
    <t>gena5</t>
  </si>
  <si>
    <t>genahct</t>
  </si>
  <si>
    <t>gent0200030</t>
  </si>
  <si>
    <t>gent0200100</t>
  </si>
  <si>
    <t>gente0005030</t>
  </si>
  <si>
    <t>geph1528</t>
  </si>
  <si>
    <t>geph3028</t>
  </si>
  <si>
    <t>gepl025t028</t>
  </si>
  <si>
    <t>gepl050t028</t>
  </si>
  <si>
    <t>gepr0300028</t>
  </si>
  <si>
    <t>gepr0400056</t>
  </si>
  <si>
    <t>gepr0600028</t>
  </si>
  <si>
    <t>gery125140</t>
  </si>
  <si>
    <t>gery125100</t>
  </si>
  <si>
    <t>gery250140</t>
  </si>
  <si>
    <t>gery250428</t>
  </si>
  <si>
    <t>gery250100</t>
  </si>
  <si>
    <t>gery500100s</t>
  </si>
  <si>
    <t>geryt500028</t>
  </si>
  <si>
    <t>gescit1028</t>
  </si>
  <si>
    <t>gescit2028</t>
  </si>
  <si>
    <t>gescit0528</t>
  </si>
  <si>
    <t>geslt0200060</t>
  </si>
  <si>
    <t>geslt0800030</t>
  </si>
  <si>
    <t>geso010028s</t>
  </si>
  <si>
    <t>geso020028c</t>
  </si>
  <si>
    <t>geso020028</t>
  </si>
  <si>
    <t>geso040028c</t>
  </si>
  <si>
    <t>geso040028</t>
  </si>
  <si>
    <t>gestravt0010024</t>
  </si>
  <si>
    <t>getha40056</t>
  </si>
  <si>
    <t>gethos0250056</t>
  </si>
  <si>
    <t>gethoss025000200</t>
  </si>
  <si>
    <t>gethoss025000125</t>
  </si>
  <si>
    <t>geto60030</t>
  </si>
  <si>
    <t>getor12028</t>
  </si>
  <si>
    <t>getor03028</t>
  </si>
  <si>
    <t>getor06028</t>
  </si>
  <si>
    <t>getor09028</t>
  </si>
  <si>
    <t>gezetim010mgtab</t>
  </si>
  <si>
    <t>gfamc12510</t>
  </si>
  <si>
    <t>gfamc25021</t>
  </si>
  <si>
    <t>gfamc50014</t>
  </si>
  <si>
    <t>gfam20</t>
  </si>
  <si>
    <t>gfam2056</t>
  </si>
  <si>
    <t>gfam40</t>
  </si>
  <si>
    <t>gfebux01200028</t>
  </si>
  <si>
    <t>gfebux00800028</t>
  </si>
  <si>
    <t>gfel1028</t>
  </si>
  <si>
    <t>gfel2528</t>
  </si>
  <si>
    <t>gfel528</t>
  </si>
  <si>
    <t>gfen16028</t>
  </si>
  <si>
    <t>gfen20028</t>
  </si>
  <si>
    <t>gfen26728</t>
  </si>
  <si>
    <t>gfen06790</t>
  </si>
  <si>
    <t>gfentmat100</t>
  </si>
  <si>
    <t>gfentmat050</t>
  </si>
  <si>
    <t>gfentmat075</t>
  </si>
  <si>
    <t>gferfumt210084</t>
  </si>
  <si>
    <t>gferfumt210084u</t>
  </si>
  <si>
    <t>gferfumt305100u</t>
  </si>
  <si>
    <t>gferfumt322028l</t>
  </si>
  <si>
    <t>gferfumt322028</t>
  </si>
  <si>
    <t>gfer30028</t>
  </si>
  <si>
    <t>gfersul20028</t>
  </si>
  <si>
    <t>gfer200100</t>
  </si>
  <si>
    <t>gfer2001000</t>
  </si>
  <si>
    <t>gfersul200281</t>
  </si>
  <si>
    <t>gfer2001000ul</t>
  </si>
  <si>
    <t>gfesot004028</t>
  </si>
  <si>
    <t>gfesot008028</t>
  </si>
  <si>
    <t>gfex120</t>
  </si>
  <si>
    <t>gfex180</t>
  </si>
  <si>
    <t>gfin01028</t>
  </si>
  <si>
    <t>gfin0528</t>
  </si>
  <si>
    <t>gflec100</t>
  </si>
  <si>
    <t>gflec50</t>
  </si>
  <si>
    <t>gflu125100</t>
  </si>
  <si>
    <t>gflucsfos125100</t>
  </si>
  <si>
    <t>gflu25028</t>
  </si>
  <si>
    <t>gflucsfos250100</t>
  </si>
  <si>
    <t>gflu250028</t>
  </si>
  <si>
    <t>gfluc150</t>
  </si>
  <si>
    <t>gfluc150pom</t>
  </si>
  <si>
    <t>gfluc200</t>
  </si>
  <si>
    <t>gfluc50</t>
  </si>
  <si>
    <t>gflud00050030</t>
  </si>
  <si>
    <t>gflud0010030</t>
  </si>
  <si>
    <t>gfludrt020</t>
  </si>
  <si>
    <t>gfludrt050</t>
  </si>
  <si>
    <t>gflutoo2800075</t>
  </si>
  <si>
    <t>gflutoo500051</t>
  </si>
  <si>
    <t>gfluo010030</t>
  </si>
  <si>
    <t>gfluo010030t</t>
  </si>
  <si>
    <t>gflu2030</t>
  </si>
  <si>
    <t>gflu70ml</t>
  </si>
  <si>
    <t>gfluo030030</t>
  </si>
  <si>
    <t>gfluo040030</t>
  </si>
  <si>
    <t>gflu2031</t>
  </si>
  <si>
    <t>gflutnas5060</t>
  </si>
  <si>
    <t>gflutfur027120</t>
  </si>
  <si>
    <t>gflut400030</t>
  </si>
  <si>
    <t>gflut150</t>
  </si>
  <si>
    <t>gflutsal125120</t>
  </si>
  <si>
    <t>gflutsal250120</t>
  </si>
  <si>
    <t>gflusalinh500060og</t>
  </si>
  <si>
    <t>gfluv02028</t>
  </si>
  <si>
    <t>gfluv04028</t>
  </si>
  <si>
    <t>gfluv08028</t>
  </si>
  <si>
    <t>gfol2.55ml</t>
  </si>
  <si>
    <t>gfol255mlul</t>
  </si>
  <si>
    <t>gfol40090</t>
  </si>
  <si>
    <t>gfol51000</t>
  </si>
  <si>
    <t>gfol528</t>
  </si>
  <si>
    <t>gfrov0025006</t>
  </si>
  <si>
    <t>gfru2028</t>
  </si>
  <si>
    <t>gfru20/5sus</t>
  </si>
  <si>
    <t>gfru4028</t>
  </si>
  <si>
    <t>gfru40/5sus</t>
  </si>
  <si>
    <t>gfru50028</t>
  </si>
  <si>
    <t>gfru50/5sus</t>
  </si>
  <si>
    <t>gfuscre15</t>
  </si>
  <si>
    <t>gfuscre30</t>
  </si>
  <si>
    <t>ggab100100</t>
  </si>
  <si>
    <t>ggab300100</t>
  </si>
  <si>
    <t>ggab400100</t>
  </si>
  <si>
    <t>ggabs050001150</t>
  </si>
  <si>
    <t>ggab600100</t>
  </si>
  <si>
    <t>ggab800100</t>
  </si>
  <si>
    <t>ggalx016028</t>
  </si>
  <si>
    <t>ggalx024028</t>
  </si>
  <si>
    <t>ggals004100</t>
  </si>
  <si>
    <t>ggalx008028</t>
  </si>
  <si>
    <t>ggem60060</t>
  </si>
  <si>
    <t>ggenth003010</t>
  </si>
  <si>
    <t>ggentd003010</t>
  </si>
  <si>
    <t>ggli16028</t>
  </si>
  <si>
    <t>ggli30mr28</t>
  </si>
  <si>
    <t>ggli30mr56</t>
  </si>
  <si>
    <t>ggli040028</t>
  </si>
  <si>
    <t>ggli60mr28</t>
  </si>
  <si>
    <t>ggli8028</t>
  </si>
  <si>
    <t>ggli8061</t>
  </si>
  <si>
    <t>gglim1</t>
  </si>
  <si>
    <t>gglim2</t>
  </si>
  <si>
    <t>gglim3</t>
  </si>
  <si>
    <t>gglim4</t>
  </si>
  <si>
    <t>gglugel040025</t>
  </si>
  <si>
    <t>ggly112c</t>
  </si>
  <si>
    <t>ggly212c</t>
  </si>
  <si>
    <t>ggly4supc</t>
  </si>
  <si>
    <t>ggly500100</t>
  </si>
  <si>
    <t>gglycop0002001010</t>
  </si>
  <si>
    <t>gglycop0006003010</t>
  </si>
  <si>
    <t>gglycop001030</t>
  </si>
  <si>
    <t>gglycops0010150</t>
  </si>
  <si>
    <t>gglycop002030</t>
  </si>
  <si>
    <t>gglys12</t>
  </si>
  <si>
    <t>gglys1</t>
  </si>
  <si>
    <t>ghal0200100</t>
  </si>
  <si>
    <t>ghal0.528</t>
  </si>
  <si>
    <t>ghal1.5250</t>
  </si>
  <si>
    <t>ghal1028</t>
  </si>
  <si>
    <t>ghal5100</t>
  </si>
  <si>
    <t>ghalop0050001010</t>
  </si>
  <si>
    <t>ghal055100</t>
  </si>
  <si>
    <t>ghyd25100</t>
  </si>
  <si>
    <t>ghyd50100</t>
  </si>
  <si>
    <t>ghydo0515</t>
  </si>
  <si>
    <t>ghydo0530</t>
  </si>
  <si>
    <t>ghydo115</t>
  </si>
  <si>
    <t>ghydo130</t>
  </si>
  <si>
    <t>ghydo150</t>
  </si>
  <si>
    <t>ghydal1030</t>
  </si>
  <si>
    <t>ghydos1005100</t>
  </si>
  <si>
    <t>ghyd1530</t>
  </si>
  <si>
    <t>ghyd2515</t>
  </si>
  <si>
    <t>ghydo2515</t>
  </si>
  <si>
    <t>ghydo2530</t>
  </si>
  <si>
    <t>ghyd0230</t>
  </si>
  <si>
    <t>ghyd2030</t>
  </si>
  <si>
    <t>ghyd0530</t>
  </si>
  <si>
    <t>ghydos0505100</t>
  </si>
  <si>
    <t>ghyd05130</t>
  </si>
  <si>
    <t>ghydc130</t>
  </si>
  <si>
    <t>ghyd1c50</t>
  </si>
  <si>
    <t>ghyd115otc</t>
  </si>
  <si>
    <t>ghyd1c15</t>
  </si>
  <si>
    <t>ghyddo</t>
  </si>
  <si>
    <t>ghydrox500100</t>
  </si>
  <si>
    <t>ghydr200060</t>
  </si>
  <si>
    <t>ghydroxyz010084</t>
  </si>
  <si>
    <t>ghydroxyz025028</t>
  </si>
  <si>
    <t>ghyoi0400010</t>
  </si>
  <si>
    <t>ghyoi0600010</t>
  </si>
  <si>
    <t>ghyobu010056t</t>
  </si>
  <si>
    <t>ghyobu010100t</t>
  </si>
  <si>
    <t>ghyobu020056t</t>
  </si>
  <si>
    <t>ghyobu020100t</t>
  </si>
  <si>
    <t>ghyped</t>
  </si>
  <si>
    <t>ghyp030pfed</t>
  </si>
  <si>
    <t>ghypud000032030</t>
  </si>
  <si>
    <t>ghyped00005010</t>
  </si>
  <si>
    <t>giba150001</t>
  </si>
  <si>
    <t>giba050028</t>
  </si>
  <si>
    <t>gibuliq1</t>
  </si>
  <si>
    <t>gibu20024</t>
  </si>
  <si>
    <t>gibu20084</t>
  </si>
  <si>
    <t>gibu20016</t>
  </si>
  <si>
    <t>gibu20048</t>
  </si>
  <si>
    <t>gibusc400100</t>
  </si>
  <si>
    <t>gibu40048</t>
  </si>
  <si>
    <t>gibu399</t>
  </si>
  <si>
    <t>gibu40024</t>
  </si>
  <si>
    <t>gibu60084</t>
  </si>
  <si>
    <t>gibugel10%</t>
  </si>
  <si>
    <t>gibugel51</t>
  </si>
  <si>
    <t>gibugel53</t>
  </si>
  <si>
    <t>gibugel49</t>
  </si>
  <si>
    <t>gibugel</t>
  </si>
  <si>
    <t>gibugel50</t>
  </si>
  <si>
    <t>gibuliq0150</t>
  </si>
  <si>
    <t>gibuliq</t>
  </si>
  <si>
    <t>gimi101000</t>
  </si>
  <si>
    <t>gimi2528</t>
  </si>
  <si>
    <t>gimiqtc0050250</t>
  </si>
  <si>
    <t>gind01.530sr</t>
  </si>
  <si>
    <t>gind02.3</t>
  </si>
  <si>
    <t>gind02.556</t>
  </si>
  <si>
    <t>gind2528</t>
  </si>
  <si>
    <t>gind5028</t>
  </si>
  <si>
    <t>gind2060</t>
  </si>
  <si>
    <t>giprcfcinh020200</t>
  </si>
  <si>
    <t>gipr021ns</t>
  </si>
  <si>
    <t>gipr5002</t>
  </si>
  <si>
    <t>gipste5</t>
  </si>
  <si>
    <t>gipr0sal</t>
  </si>
  <si>
    <t>girb015028</t>
  </si>
  <si>
    <t>girb030028</t>
  </si>
  <si>
    <t>girb007528</t>
  </si>
  <si>
    <t>girbh300012028</t>
  </si>
  <si>
    <t>girbh300025028</t>
  </si>
  <si>
    <t>girbh150012028</t>
  </si>
  <si>
    <t>gisodn1056</t>
  </si>
  <si>
    <t>gisodn2056</t>
  </si>
  <si>
    <t>gison0100028</t>
  </si>
  <si>
    <t>gisom1056</t>
  </si>
  <si>
    <t>gisom2056</t>
  </si>
  <si>
    <t>giso25xlc</t>
  </si>
  <si>
    <t>giso40xl</t>
  </si>
  <si>
    <t>gisom4056</t>
  </si>
  <si>
    <t>giso50xlcc</t>
  </si>
  <si>
    <t>gisom60sr</t>
  </si>
  <si>
    <t>gisot010030</t>
  </si>
  <si>
    <t>gisot020030</t>
  </si>
  <si>
    <t>gisot020056</t>
  </si>
  <si>
    <t>gisot005056</t>
  </si>
  <si>
    <t>gisp30</t>
  </si>
  <si>
    <t>gitra10015</t>
  </si>
  <si>
    <t>gitra10028</t>
  </si>
  <si>
    <t>gitra10060</t>
  </si>
  <si>
    <t>gitraso0100150</t>
  </si>
  <si>
    <t>givabr002056</t>
  </si>
  <si>
    <t>givabr005056</t>
  </si>
  <si>
    <t>givabr007056</t>
  </si>
  <si>
    <t>give003004</t>
  </si>
  <si>
    <t>gket120ml</t>
  </si>
  <si>
    <t>gketgel50</t>
  </si>
  <si>
    <t>gketgel</t>
  </si>
  <si>
    <t>gketoreyedr5ml</t>
  </si>
  <si>
    <t>glab100100</t>
  </si>
  <si>
    <t>glab200100</t>
  </si>
  <si>
    <t>glac0228</t>
  </si>
  <si>
    <t>glac0428</t>
  </si>
  <si>
    <t>glacos0100014</t>
  </si>
  <si>
    <t>glacos0100056</t>
  </si>
  <si>
    <t>glacoss00100200</t>
  </si>
  <si>
    <t>glacos0150014</t>
  </si>
  <si>
    <t>glacos0150056</t>
  </si>
  <si>
    <t>glacos0200056</t>
  </si>
  <si>
    <t>glacos0050014</t>
  </si>
  <si>
    <t>glac300</t>
  </si>
  <si>
    <t>glac500</t>
  </si>
  <si>
    <t>glamd10056</t>
  </si>
  <si>
    <t>glam10056</t>
  </si>
  <si>
    <t>glam20056</t>
  </si>
  <si>
    <t>glamd02556</t>
  </si>
  <si>
    <t>glam02556</t>
  </si>
  <si>
    <t>glam05056</t>
  </si>
  <si>
    <t>glamd00528</t>
  </si>
  <si>
    <t>glan15</t>
  </si>
  <si>
    <t>glano015028</t>
  </si>
  <si>
    <t>glan30</t>
  </si>
  <si>
    <t>glano030028</t>
  </si>
  <si>
    <t>glan002</t>
  </si>
  <si>
    <t>glan005t</t>
  </si>
  <si>
    <t>glax020</t>
  </si>
  <si>
    <t>glax030</t>
  </si>
  <si>
    <t>glef010030</t>
  </si>
  <si>
    <t>glef020030</t>
  </si>
  <si>
    <t>glerc010028</t>
  </si>
  <si>
    <t>glerc020028</t>
  </si>
  <si>
    <t>glet002.5014</t>
  </si>
  <si>
    <t>glet002.5028</t>
  </si>
  <si>
    <t>glev063</t>
  </si>
  <si>
    <t>gleveg1000060</t>
  </si>
  <si>
    <t>gleve1000060</t>
  </si>
  <si>
    <t>gleves100300</t>
  </si>
  <si>
    <t>gleveg1500060</t>
  </si>
  <si>
    <t>gleveg0250060</t>
  </si>
  <si>
    <t>gleve0250060</t>
  </si>
  <si>
    <t>gleveg0500060</t>
  </si>
  <si>
    <t>gleve0500060</t>
  </si>
  <si>
    <t>gleveg0750060</t>
  </si>
  <si>
    <t>gleve0750060</t>
  </si>
  <si>
    <t>glevoc001005020</t>
  </si>
  <si>
    <t>pilevoc030040</t>
  </si>
  <si>
    <t>glevoc0530</t>
  </si>
  <si>
    <t>glevof500005</t>
  </si>
  <si>
    <t>glevof500010</t>
  </si>
  <si>
    <t>glevomet025084</t>
  </si>
  <si>
    <t>glevomet006028</t>
  </si>
  <si>
    <t>glevon0150001p</t>
  </si>
  <si>
    <t>glevon0150001</t>
  </si>
  <si>
    <t>gthy10028</t>
  </si>
  <si>
    <t>gthy1001000</t>
  </si>
  <si>
    <t>glevo100100</t>
  </si>
  <si>
    <t>gthy12.528</t>
  </si>
  <si>
    <t>gthy2528</t>
  </si>
  <si>
    <t>gthy25500</t>
  </si>
  <si>
    <t>glevo025100</t>
  </si>
  <si>
    <t>gthy5028</t>
  </si>
  <si>
    <t>gthy501000</t>
  </si>
  <si>
    <t>glevo050100</t>
  </si>
  <si>
    <t>gthy7528</t>
  </si>
  <si>
    <t>glevo075100</t>
  </si>
  <si>
    <t>glid515</t>
  </si>
  <si>
    <t>glioth010028c</t>
  </si>
  <si>
    <t>glioth010028</t>
  </si>
  <si>
    <t>glioth020028c</t>
  </si>
  <si>
    <t>glioth020028</t>
  </si>
  <si>
    <t>glioth005028c</t>
  </si>
  <si>
    <t>glioth005028</t>
  </si>
  <si>
    <t>glis1028t</t>
  </si>
  <si>
    <t>glis010500</t>
  </si>
  <si>
    <t>glis2.528</t>
  </si>
  <si>
    <t>glis002500</t>
  </si>
  <si>
    <t>glis020500</t>
  </si>
  <si>
    <t>glis1028</t>
  </si>
  <si>
    <t>glis005500</t>
  </si>
  <si>
    <t>glis528</t>
  </si>
  <si>
    <t>glis10/12.5</t>
  </si>
  <si>
    <t>glis20/12.5</t>
  </si>
  <si>
    <t>glith0250100</t>
  </si>
  <si>
    <t>glof7056</t>
  </si>
  <si>
    <t>glop230</t>
  </si>
  <si>
    <t>glop210</t>
  </si>
  <si>
    <t>glopod002012</t>
  </si>
  <si>
    <t>glop212t</t>
  </si>
  <si>
    <t>glop230t</t>
  </si>
  <si>
    <t>glor1030</t>
  </si>
  <si>
    <t>glor100551</t>
  </si>
  <si>
    <t>glora0002028</t>
  </si>
  <si>
    <t>glop0005028</t>
  </si>
  <si>
    <t>glor128</t>
  </si>
  <si>
    <t>glor128g</t>
  </si>
  <si>
    <t>glor1150</t>
  </si>
  <si>
    <t>glor1.5100s</t>
  </si>
  <si>
    <t>glor1.5100</t>
  </si>
  <si>
    <t>glor2.5030g</t>
  </si>
  <si>
    <t>glos100028</t>
  </si>
  <si>
    <t>glos100100</t>
  </si>
  <si>
    <t>glos012028</t>
  </si>
  <si>
    <t>glos025028</t>
  </si>
  <si>
    <t>glos050028</t>
  </si>
  <si>
    <t>glos050100</t>
  </si>
  <si>
    <t>glos050500</t>
  </si>
  <si>
    <t>glosh100012028</t>
  </si>
  <si>
    <t>glosh050012028</t>
  </si>
  <si>
    <t>glosh100025028</t>
  </si>
  <si>
    <t>glym0408028</t>
  </si>
  <si>
    <t>glym0408056</t>
  </si>
  <si>
    <t>gmac030</t>
  </si>
  <si>
    <t>gmaco030</t>
  </si>
  <si>
    <t>gmeb135100</t>
  </si>
  <si>
    <t>gmebsusp</t>
  </si>
  <si>
    <t>gmef250100</t>
  </si>
  <si>
    <t>gmef250028</t>
  </si>
  <si>
    <t>gmef50028</t>
  </si>
  <si>
    <t>gmelatos001150</t>
  </si>
  <si>
    <t>gmelatos005060</t>
  </si>
  <si>
    <t>gmelatos001100</t>
  </si>
  <si>
    <t>gmelatc002030</t>
  </si>
  <si>
    <t>gmelatpr002030</t>
  </si>
  <si>
    <t>gmelatc003030</t>
  </si>
  <si>
    <t>gmelatt003030</t>
  </si>
  <si>
    <t>gmelatc005030</t>
  </si>
  <si>
    <t>gmelatt005030</t>
  </si>
  <si>
    <t>gmel1530</t>
  </si>
  <si>
    <t>gmel0730</t>
  </si>
  <si>
    <t>gmemt010028</t>
  </si>
  <si>
    <t>gmems010050</t>
  </si>
  <si>
    <t>gmems010100</t>
  </si>
  <si>
    <t>gmemt020028</t>
  </si>
  <si>
    <t>gmemtinit</t>
  </si>
  <si>
    <t>gmerc050025</t>
  </si>
  <si>
    <t>gmes40090oct</t>
  </si>
  <si>
    <t>gmes800090</t>
  </si>
  <si>
    <t>gmet1000028</t>
  </si>
  <si>
    <t>gmet500030ps</t>
  </si>
  <si>
    <t>gmet500028</t>
  </si>
  <si>
    <t>gmet500084</t>
  </si>
  <si>
    <t>gmet500501</t>
  </si>
  <si>
    <t>gmet500liq2</t>
  </si>
  <si>
    <t>gmet500liqsf</t>
  </si>
  <si>
    <t>gmet500liq</t>
  </si>
  <si>
    <t>gmet500liqsf300</t>
  </si>
  <si>
    <t>gmet85056</t>
  </si>
  <si>
    <t>gmet850300</t>
  </si>
  <si>
    <t>gmet500sr057</t>
  </si>
  <si>
    <t>gmet500sr058</t>
  </si>
  <si>
    <t>gmet500sr028</t>
  </si>
  <si>
    <t>gmet500sr056</t>
  </si>
  <si>
    <t>gmet750sr028</t>
  </si>
  <si>
    <t>gmet750sr056</t>
  </si>
  <si>
    <t>gmethm11500sfr</t>
  </si>
  <si>
    <t>gmethm11500sfm</t>
  </si>
  <si>
    <t>gmethm11500m</t>
  </si>
  <si>
    <t>gmethm005050</t>
  </si>
  <si>
    <t>gmethm11500sf</t>
  </si>
  <si>
    <t>gmethm12500sf</t>
  </si>
  <si>
    <t>gmethm11500</t>
  </si>
  <si>
    <t>gmethm12500</t>
  </si>
  <si>
    <t>gmethent001060</t>
  </si>
  <si>
    <t>gmetho1500t096</t>
  </si>
  <si>
    <t>gmetho0750t100</t>
  </si>
  <si>
    <t>gmeth10100</t>
  </si>
  <si>
    <t>gmeth024</t>
  </si>
  <si>
    <t>gmeth100</t>
  </si>
  <si>
    <t>gmeth125250</t>
  </si>
  <si>
    <t>gmeth25056</t>
  </si>
  <si>
    <t>gmeth50030</t>
  </si>
  <si>
    <t>gmeth50056</t>
  </si>
  <si>
    <t>gmeth1030</t>
  </si>
  <si>
    <t>gmeth2030</t>
  </si>
  <si>
    <t>gmethyl002150os</t>
  </si>
  <si>
    <t>gmeth530</t>
  </si>
  <si>
    <t>gmet10428</t>
  </si>
  <si>
    <t>gmet102005</t>
  </si>
  <si>
    <t>gmeto005028</t>
  </si>
  <si>
    <t>gmet10028</t>
  </si>
  <si>
    <t>gmet5028</t>
  </si>
  <si>
    <t>gmet025028</t>
  </si>
  <si>
    <t>gmetgel</t>
  </si>
  <si>
    <t>gmetros075040</t>
  </si>
  <si>
    <t>gmet20021</t>
  </si>
  <si>
    <t>gmet20005l</t>
  </si>
  <si>
    <t>gmet40021</t>
  </si>
  <si>
    <t>gmet0500021</t>
  </si>
  <si>
    <t>gmet0500020</t>
  </si>
  <si>
    <t>gmex200100</t>
  </si>
  <si>
    <t>gmida010002004</t>
  </si>
  <si>
    <t>gmida002000504</t>
  </si>
  <si>
    <t>gmidai002005010</t>
  </si>
  <si>
    <t>gmida005001004</t>
  </si>
  <si>
    <t>gmidai005002010</t>
  </si>
  <si>
    <t>gmida007001004</t>
  </si>
  <si>
    <t>gmidai001005010</t>
  </si>
  <si>
    <t>gmidod0020100</t>
  </si>
  <si>
    <t>gmidod0050100</t>
  </si>
  <si>
    <t>gmin100mr</t>
  </si>
  <si>
    <t>gmin5084</t>
  </si>
  <si>
    <t>gmino010060</t>
  </si>
  <si>
    <t>gmino002060</t>
  </si>
  <si>
    <t>gmino005060</t>
  </si>
  <si>
    <t>gmirt15or</t>
  </si>
  <si>
    <t>gmir15</t>
  </si>
  <si>
    <t>gmirt30or</t>
  </si>
  <si>
    <t>gmir1</t>
  </si>
  <si>
    <t>gmirt45or</t>
  </si>
  <si>
    <t>gmir45</t>
  </si>
  <si>
    <t>gmoc15030</t>
  </si>
  <si>
    <t>gmoc30030</t>
  </si>
  <si>
    <t>gmod10030</t>
  </si>
  <si>
    <t>gmod20030</t>
  </si>
  <si>
    <t>gmoms0500140</t>
  </si>
  <si>
    <t>gmomc030</t>
  </si>
  <si>
    <t>gmomc100</t>
  </si>
  <si>
    <t>gmomo030</t>
  </si>
  <si>
    <t>gmomo100</t>
  </si>
  <si>
    <t>gmont010028</t>
  </si>
  <si>
    <t>gmont004028</t>
  </si>
  <si>
    <t>gmont005028</t>
  </si>
  <si>
    <t>gmont004028g</t>
  </si>
  <si>
    <t>gmoro100</t>
  </si>
  <si>
    <t>gmoro500</t>
  </si>
  <si>
    <t>gmoro300</t>
  </si>
  <si>
    <t>gmori010</t>
  </si>
  <si>
    <t>gmori015</t>
  </si>
  <si>
    <t>gmori020</t>
  </si>
  <si>
    <t>gmori030</t>
  </si>
  <si>
    <t>gmoxi005005</t>
  </si>
  <si>
    <t>gmoxi040005</t>
  </si>
  <si>
    <t>gmox200</t>
  </si>
  <si>
    <t>gmox300</t>
  </si>
  <si>
    <t>gmox400</t>
  </si>
  <si>
    <t>gmupo015</t>
  </si>
  <si>
    <t>gmycoc250100</t>
  </si>
  <si>
    <t>gmycot500050</t>
  </si>
  <si>
    <t>gnab5056</t>
  </si>
  <si>
    <t>gnacledu005020</t>
  </si>
  <si>
    <t>gnaft10084</t>
  </si>
  <si>
    <t>gnalo400001010</t>
  </si>
  <si>
    <t>gnal050028</t>
  </si>
  <si>
    <t>gnap25056ec</t>
  </si>
  <si>
    <t>gnap250opd</t>
  </si>
  <si>
    <t>gnap500ec</t>
  </si>
  <si>
    <t>gnap500opd</t>
  </si>
  <si>
    <t>gnaporal50mgml</t>
  </si>
  <si>
    <t>gnar002012</t>
  </si>
  <si>
    <t>gnar002006</t>
  </si>
  <si>
    <t>gneb0128</t>
  </si>
  <si>
    <t>gneb1028</t>
  </si>
  <si>
    <t>gneb0528</t>
  </si>
  <si>
    <t>gnefo030090</t>
  </si>
  <si>
    <t>gnefo060060</t>
  </si>
  <si>
    <t>gnic1028</t>
  </si>
  <si>
    <t>gnic2028</t>
  </si>
  <si>
    <t>gnif10mrpr</t>
  </si>
  <si>
    <t>gnif1056mr</t>
  </si>
  <si>
    <t>gnif2056</t>
  </si>
  <si>
    <t>gnif30xl1</t>
  </si>
  <si>
    <t>gnif584</t>
  </si>
  <si>
    <t>gnif60xl</t>
  </si>
  <si>
    <t>gnit51000</t>
  </si>
  <si>
    <t>gnit100014c</t>
  </si>
  <si>
    <t>gnit100028</t>
  </si>
  <si>
    <t>gnit100100</t>
  </si>
  <si>
    <t>gnits00250050300</t>
  </si>
  <si>
    <t>gnit050030c</t>
  </si>
  <si>
    <t>gnit50028</t>
  </si>
  <si>
    <t>gniz15030</t>
  </si>
  <si>
    <t>gniz30030</t>
  </si>
  <si>
    <t>gnor530</t>
  </si>
  <si>
    <t>gnorc0100100</t>
  </si>
  <si>
    <t>gnort0100100</t>
  </si>
  <si>
    <t>gnorc0250100</t>
  </si>
  <si>
    <t>gnort0250100</t>
  </si>
  <si>
    <t>gnort0500030</t>
  </si>
  <si>
    <t>gnys30ml</t>
  </si>
  <si>
    <t>goct100001005</t>
  </si>
  <si>
    <t>goct050001005</t>
  </si>
  <si>
    <t>gofl20010</t>
  </si>
  <si>
    <t>gofl4005</t>
  </si>
  <si>
    <t>golao10028</t>
  </si>
  <si>
    <t>gola1028</t>
  </si>
  <si>
    <t>golao15028</t>
  </si>
  <si>
    <t>gola1528</t>
  </si>
  <si>
    <t>gola0228</t>
  </si>
  <si>
    <t>golao20028</t>
  </si>
  <si>
    <t>gola2028</t>
  </si>
  <si>
    <t>golao05028</t>
  </si>
  <si>
    <t>gola0528</t>
  </si>
  <si>
    <t>gola07281</t>
  </si>
  <si>
    <t>gola0728</t>
  </si>
  <si>
    <t>golm10</t>
  </si>
  <si>
    <t>golm20</t>
  </si>
  <si>
    <t>golm40</t>
  </si>
  <si>
    <t>golmhyd020012028</t>
  </si>
  <si>
    <t>golmhyd020025028</t>
  </si>
  <si>
    <t>golmhyd040012028</t>
  </si>
  <si>
    <t>golop001005</t>
  </si>
  <si>
    <t>gomeg1000028l</t>
  </si>
  <si>
    <t>gome1028</t>
  </si>
  <si>
    <t>gome10250</t>
  </si>
  <si>
    <t>gome1028t</t>
  </si>
  <si>
    <t>gome2028bb</t>
  </si>
  <si>
    <t>gome20250</t>
  </si>
  <si>
    <t>gome2028t</t>
  </si>
  <si>
    <t>gome407</t>
  </si>
  <si>
    <t>gome4028</t>
  </si>
  <si>
    <t>gome407t</t>
  </si>
  <si>
    <t>gomeo010028</t>
  </si>
  <si>
    <t>gomeo020028</t>
  </si>
  <si>
    <t>gomeo040007</t>
  </si>
  <si>
    <t>gondd410</t>
  </si>
  <si>
    <t>gond430</t>
  </si>
  <si>
    <t>gonds450</t>
  </si>
  <si>
    <t>gondd810</t>
  </si>
  <si>
    <t>gond830</t>
  </si>
  <si>
    <t>gorl120084</t>
  </si>
  <si>
    <t>goseltahc075010</t>
  </si>
  <si>
    <t>goxa10500</t>
  </si>
  <si>
    <t>goxa15100w</t>
  </si>
  <si>
    <t>goxc15050</t>
  </si>
  <si>
    <t>goxc30050</t>
  </si>
  <si>
    <t>goxc60050</t>
  </si>
  <si>
    <t>goxybut2.5</t>
  </si>
  <si>
    <t>goxybut2.556</t>
  </si>
  <si>
    <t>goxy556</t>
  </si>
  <si>
    <t>goxy5100</t>
  </si>
  <si>
    <t>goxybute2.5150sol</t>
  </si>
  <si>
    <t>goxybute5.0150</t>
  </si>
  <si>
    <t>goxybuxl010028</t>
  </si>
  <si>
    <t>goxybuxl005028</t>
  </si>
  <si>
    <t>goxyci010001005</t>
  </si>
  <si>
    <t>goxyci010002005</t>
  </si>
  <si>
    <t>goxyci050001005</t>
  </si>
  <si>
    <t>goxyct010056</t>
  </si>
  <si>
    <t>goxyct015056</t>
  </si>
  <si>
    <t>goxyct020056</t>
  </si>
  <si>
    <t>goxyct030056</t>
  </si>
  <si>
    <t>goxyct040056</t>
  </si>
  <si>
    <t>goxyct005028</t>
  </si>
  <si>
    <t>goxyct060056</t>
  </si>
  <si>
    <t>goxycs010120</t>
  </si>
  <si>
    <t>goxycs010250</t>
  </si>
  <si>
    <t>goxy25028</t>
  </si>
  <si>
    <t>gpant020028</t>
  </si>
  <si>
    <t>gpant040028</t>
  </si>
  <si>
    <t>gparsup120</t>
  </si>
  <si>
    <t>gparsusp125200</t>
  </si>
  <si>
    <t>gparsusp125100</t>
  </si>
  <si>
    <t>gparsusp120100</t>
  </si>
  <si>
    <t>gparsup125</t>
  </si>
  <si>
    <t>gparsup240</t>
  </si>
  <si>
    <t>gparsup250</t>
  </si>
  <si>
    <t>gparsus250500mlsf</t>
  </si>
  <si>
    <t>gparsus250100sf</t>
  </si>
  <si>
    <t>gparsusp250200</t>
  </si>
  <si>
    <t>gparsus250100</t>
  </si>
  <si>
    <t>gparsus250500ml</t>
  </si>
  <si>
    <t>gpara50016c</t>
  </si>
  <si>
    <t>gpar100s</t>
  </si>
  <si>
    <t>gpar50</t>
  </si>
  <si>
    <t>gpar100spots</t>
  </si>
  <si>
    <t>gpara5001000</t>
  </si>
  <si>
    <t>gpara50016</t>
  </si>
  <si>
    <t>gpareff500060</t>
  </si>
  <si>
    <t>gpar100</t>
  </si>
  <si>
    <t>gparcap32</t>
  </si>
  <si>
    <t>gparsus500150ml</t>
  </si>
  <si>
    <t>gparcap</t>
  </si>
  <si>
    <t>gparcap100</t>
  </si>
  <si>
    <t>gparsol101</t>
  </si>
  <si>
    <t>gparsol60</t>
  </si>
  <si>
    <t>gparsol24</t>
  </si>
  <si>
    <t>gparsol100</t>
  </si>
  <si>
    <t>gparsol24w</t>
  </si>
  <si>
    <t>gparasolv024</t>
  </si>
  <si>
    <t>gpar1028</t>
  </si>
  <si>
    <t>gpar2030</t>
  </si>
  <si>
    <t>gpar303</t>
  </si>
  <si>
    <t>gpar403</t>
  </si>
  <si>
    <t>gpen125100</t>
  </si>
  <si>
    <t>gpen250100</t>
  </si>
  <si>
    <t>gpen125100s</t>
  </si>
  <si>
    <t>gpen125100ssf</t>
  </si>
  <si>
    <t>gpen250100s</t>
  </si>
  <si>
    <t>gpen250100ssf</t>
  </si>
  <si>
    <t>gpen25028</t>
  </si>
  <si>
    <t>gpent2528</t>
  </si>
  <si>
    <t>gpent5028</t>
  </si>
  <si>
    <t>gpep0284l</t>
  </si>
  <si>
    <t>gpep0284</t>
  </si>
  <si>
    <t>gpepw100</t>
  </si>
  <si>
    <t>gpep500</t>
  </si>
  <si>
    <t>gpep500p</t>
  </si>
  <si>
    <t>gperic10.0084</t>
  </si>
  <si>
    <t>gperic02.5084</t>
  </si>
  <si>
    <t>gper230</t>
  </si>
  <si>
    <t>gper430</t>
  </si>
  <si>
    <t>gper830</t>
  </si>
  <si>
    <t>gperm530g</t>
  </si>
  <si>
    <t>gphe1528</t>
  </si>
  <si>
    <t>gphee015005500</t>
  </si>
  <si>
    <t>gphe3028</t>
  </si>
  <si>
    <t>gphe6028</t>
  </si>
  <si>
    <t>gphenc100084</t>
  </si>
  <si>
    <t>gphenc100084f</t>
  </si>
  <si>
    <t>gphe10028</t>
  </si>
  <si>
    <t>gphenc025028f</t>
  </si>
  <si>
    <t>gphenc300028f</t>
  </si>
  <si>
    <t>gphenc050028f</t>
  </si>
  <si>
    <t>gpil1</t>
  </si>
  <si>
    <t>gpil2</t>
  </si>
  <si>
    <t>gpil4</t>
  </si>
  <si>
    <t>gpil5084</t>
  </si>
  <si>
    <t>gpio015028</t>
  </si>
  <si>
    <t>gpio030028</t>
  </si>
  <si>
    <t>gpio045028</t>
  </si>
  <si>
    <t>gpiometf015850056</t>
  </si>
  <si>
    <t>gpir1060</t>
  </si>
  <si>
    <t>gpir2028</t>
  </si>
  <si>
    <t>gpirgel112g</t>
  </si>
  <si>
    <t>gpirgel60g</t>
  </si>
  <si>
    <t>gpivm02000010</t>
  </si>
  <si>
    <t>gpiz1.528</t>
  </si>
  <si>
    <t>gpiz50028</t>
  </si>
  <si>
    <t>gpotper400030</t>
  </si>
  <si>
    <t>gpram0.088030</t>
  </si>
  <si>
    <t>gpram0.180030</t>
  </si>
  <si>
    <t>gpram0.350030</t>
  </si>
  <si>
    <t>gpram0.700030</t>
  </si>
  <si>
    <t>gprampr00.26030</t>
  </si>
  <si>
    <t>gprampr00.52030</t>
  </si>
  <si>
    <t>gprampr01.05030</t>
  </si>
  <si>
    <t>gprampr01.57030</t>
  </si>
  <si>
    <t>gprampr02.10030</t>
  </si>
  <si>
    <t>gprampr02.62030</t>
  </si>
  <si>
    <t>gprampr03.15030</t>
  </si>
  <si>
    <t>gprasu010028</t>
  </si>
  <si>
    <t>gprasu005028</t>
  </si>
  <si>
    <t>gprav1028</t>
  </si>
  <si>
    <t>gprav2028</t>
  </si>
  <si>
    <t>gprav4028</t>
  </si>
  <si>
    <t>gpred10030</t>
  </si>
  <si>
    <t>gpre1mg100</t>
  </si>
  <si>
    <t>gpre1mg28</t>
  </si>
  <si>
    <t>gpre2.5100</t>
  </si>
  <si>
    <t>gpredrf020014</t>
  </si>
  <si>
    <t>gpred25mg</t>
  </si>
  <si>
    <t>gpre5ec100</t>
  </si>
  <si>
    <t>gpre530</t>
  </si>
  <si>
    <t>gpre528</t>
  </si>
  <si>
    <t>gpreg100084</t>
  </si>
  <si>
    <t>gpregtabs100084</t>
  </si>
  <si>
    <t>gpreg150056</t>
  </si>
  <si>
    <t>gpregtabs150056</t>
  </si>
  <si>
    <t>gpreg200084</t>
  </si>
  <si>
    <t>gpregtabs200084</t>
  </si>
  <si>
    <t>gpregs0200473</t>
  </si>
  <si>
    <t>gpreg225056</t>
  </si>
  <si>
    <t>gpregtabs225056</t>
  </si>
  <si>
    <t>gpreg025056</t>
  </si>
  <si>
    <t>gpreg025084</t>
  </si>
  <si>
    <t>gpregtabs025056</t>
  </si>
  <si>
    <t>gpreg300056</t>
  </si>
  <si>
    <t>gpregtabs300056</t>
  </si>
  <si>
    <t>gpreg050084</t>
  </si>
  <si>
    <t>gpregtab050084</t>
  </si>
  <si>
    <t>gpreg075056</t>
  </si>
  <si>
    <t>gpregtab075056</t>
  </si>
  <si>
    <t>gprim050100</t>
  </si>
  <si>
    <t>gpro003050</t>
  </si>
  <si>
    <t>gpro0030008</t>
  </si>
  <si>
    <t>gpro528</t>
  </si>
  <si>
    <t>gpro584</t>
  </si>
  <si>
    <t>gpro528t</t>
  </si>
  <si>
    <t>gpro5500</t>
  </si>
  <si>
    <t>gprog100030</t>
  </si>
  <si>
    <t>gprom25250</t>
  </si>
  <si>
    <t>gprom50250</t>
  </si>
  <si>
    <t>gprom0010056</t>
  </si>
  <si>
    <t>gprom0025056</t>
  </si>
  <si>
    <t>gprom0025028</t>
  </si>
  <si>
    <t>gpropan015112</t>
  </si>
  <si>
    <t>gprop015056</t>
  </si>
  <si>
    <t>gpro101000</t>
  </si>
  <si>
    <t>gpro1028</t>
  </si>
  <si>
    <t>gpro16028sr</t>
  </si>
  <si>
    <t>gpro160100sr</t>
  </si>
  <si>
    <t>gpro401000</t>
  </si>
  <si>
    <t>gpro4028</t>
  </si>
  <si>
    <t>gpro8028sr</t>
  </si>
  <si>
    <t>gpro8028srs</t>
  </si>
  <si>
    <t>gpro8028t</t>
  </si>
  <si>
    <t>gprop10mg150</t>
  </si>
  <si>
    <t>gprop40mg150</t>
  </si>
  <si>
    <t>gprop50mg150</t>
  </si>
  <si>
    <t>gprop05mg150</t>
  </si>
  <si>
    <t>gpropy100056</t>
  </si>
  <si>
    <t>gpro50100</t>
  </si>
  <si>
    <t>gpro5056</t>
  </si>
  <si>
    <t>gpru001028</t>
  </si>
  <si>
    <t>gpru002028</t>
  </si>
  <si>
    <t>gpyr012150</t>
  </si>
  <si>
    <t>gpyr060200</t>
  </si>
  <si>
    <t>gpyr5028</t>
  </si>
  <si>
    <t>gpyr50281</t>
  </si>
  <si>
    <t>gque100060</t>
  </si>
  <si>
    <t>gque150060</t>
  </si>
  <si>
    <t>gque200060</t>
  </si>
  <si>
    <t>gque025060</t>
  </si>
  <si>
    <t>gque300060</t>
  </si>
  <si>
    <t>gque050060</t>
  </si>
  <si>
    <t>gquex150060</t>
  </si>
  <si>
    <t>gquex050060</t>
  </si>
  <si>
    <t>gquin075030</t>
  </si>
  <si>
    <t>gquib300028</t>
  </si>
  <si>
    <t>gqui200028</t>
  </si>
  <si>
    <t>gqui300028</t>
  </si>
  <si>
    <t>grab010028</t>
  </si>
  <si>
    <t>grab020028</t>
  </si>
  <si>
    <t>gral6028</t>
  </si>
  <si>
    <t>gram1.2528c</t>
  </si>
  <si>
    <t>gram1.2528t</t>
  </si>
  <si>
    <t>gram1028c</t>
  </si>
  <si>
    <t>gram1028t</t>
  </si>
  <si>
    <t>gram2.528c</t>
  </si>
  <si>
    <t>gram2.528t</t>
  </si>
  <si>
    <t>gram528c</t>
  </si>
  <si>
    <t>gram528t</t>
  </si>
  <si>
    <t>gran0375060</t>
  </si>
  <si>
    <t>gran0500060</t>
  </si>
  <si>
    <t>gran0750060</t>
  </si>
  <si>
    <t>gras001028</t>
  </si>
  <si>
    <t>grep0.5030</t>
  </si>
  <si>
    <t>grep0.5090</t>
  </si>
  <si>
    <t>grep1.0030</t>
  </si>
  <si>
    <t>grep1.0090</t>
  </si>
  <si>
    <t>grep2.0090</t>
  </si>
  <si>
    <t>grif300300100</t>
  </si>
  <si>
    <t>grilt050056</t>
  </si>
  <si>
    <t>grise035004</t>
  </si>
  <si>
    <t>grise005028</t>
  </si>
  <si>
    <t>grisp0.25020</t>
  </si>
  <si>
    <t>grisp0.5020</t>
  </si>
  <si>
    <t>grisp1.020</t>
  </si>
  <si>
    <t>grisp1.060</t>
  </si>
  <si>
    <t>grispl1.00100</t>
  </si>
  <si>
    <t>grisp2.060</t>
  </si>
  <si>
    <t>grisp3.060</t>
  </si>
  <si>
    <t>grisp4.060</t>
  </si>
  <si>
    <t>grisp6.028</t>
  </si>
  <si>
    <t>grispd0.5028</t>
  </si>
  <si>
    <t>grispd1.0028</t>
  </si>
  <si>
    <t>grispd2.0028</t>
  </si>
  <si>
    <t>grispd3.0028</t>
  </si>
  <si>
    <t>grispd4.0028</t>
  </si>
  <si>
    <t>grivarox010028c</t>
  </si>
  <si>
    <t>grivarox010030</t>
  </si>
  <si>
    <t>grivarox015028c</t>
  </si>
  <si>
    <t>grivarox015028</t>
  </si>
  <si>
    <t>grivarox015014</t>
  </si>
  <si>
    <t>grivarox002056</t>
  </si>
  <si>
    <t>grivarox020028c</t>
  </si>
  <si>
    <t>grivarox020028</t>
  </si>
  <si>
    <t>griva1.5056</t>
  </si>
  <si>
    <t>grivas002120</t>
  </si>
  <si>
    <t>griva3.0056</t>
  </si>
  <si>
    <t>griva4.5056</t>
  </si>
  <si>
    <t>griva6.0056</t>
  </si>
  <si>
    <t>grivap13.3030</t>
  </si>
  <si>
    <t>grivap04.6030</t>
  </si>
  <si>
    <t>grivap09.5030</t>
  </si>
  <si>
    <t>grizam010006</t>
  </si>
  <si>
    <t>grizam010003</t>
  </si>
  <si>
    <t>grizat010006</t>
  </si>
  <si>
    <t>grizat010003</t>
  </si>
  <si>
    <t>grizat005006</t>
  </si>
  <si>
    <t>grop0.2512</t>
  </si>
  <si>
    <t>grop0.5028</t>
  </si>
  <si>
    <t>grop0184</t>
  </si>
  <si>
    <t>grop228</t>
  </si>
  <si>
    <t>grop0284</t>
  </si>
  <si>
    <t>grop0584</t>
  </si>
  <si>
    <t>gropxl002028</t>
  </si>
  <si>
    <t>gropxl004028</t>
  </si>
  <si>
    <t>gropxl008028</t>
  </si>
  <si>
    <t>grosuc010028</t>
  </si>
  <si>
    <t>grosu010028</t>
  </si>
  <si>
    <t>grosuc020028</t>
  </si>
  <si>
    <t>grosu020028</t>
  </si>
  <si>
    <t>grosu020250</t>
  </si>
  <si>
    <t>grosuc040028</t>
  </si>
  <si>
    <t>grosu040028</t>
  </si>
  <si>
    <t>grosuc005028</t>
  </si>
  <si>
    <t>grosu005028</t>
  </si>
  <si>
    <t>grupa010030</t>
  </si>
  <si>
    <t>gsaleb</t>
  </si>
  <si>
    <t>gsal428</t>
  </si>
  <si>
    <t>gsalinsol2.5</t>
  </si>
  <si>
    <t>gsalinhsol5030</t>
  </si>
  <si>
    <t>gsalinhsol5</t>
  </si>
  <si>
    <t>gsalair</t>
  </si>
  <si>
    <t>gsal.p10ml</t>
  </si>
  <si>
    <t>gsalster20ml</t>
  </si>
  <si>
    <t>gsalsteri002020</t>
  </si>
  <si>
    <t>gsalmi120d</t>
  </si>
  <si>
    <t>gsen100</t>
  </si>
  <si>
    <t>gsen60</t>
  </si>
  <si>
    <t>gser10028</t>
  </si>
  <si>
    <t>gser100005060os</t>
  </si>
  <si>
    <t>gser15030</t>
  </si>
  <si>
    <t>gser20030</t>
  </si>
  <si>
    <t>gser02528</t>
  </si>
  <si>
    <t>gser05028</t>
  </si>
  <si>
    <t>gser050005150os</t>
  </si>
  <si>
    <t>gseve08000180</t>
  </si>
  <si>
    <t>gsil100004</t>
  </si>
  <si>
    <t>gsil100008</t>
  </si>
  <si>
    <t>gsil020090</t>
  </si>
  <si>
    <t>gsil025004</t>
  </si>
  <si>
    <t>gsil025008</t>
  </si>
  <si>
    <t>gsil050004</t>
  </si>
  <si>
    <t>gsil050008</t>
  </si>
  <si>
    <t>gsimeye</t>
  </si>
  <si>
    <t>gsim1028</t>
  </si>
  <si>
    <t>gsim20500</t>
  </si>
  <si>
    <t>gsim2028</t>
  </si>
  <si>
    <t>gsim40500</t>
  </si>
  <si>
    <t>gsim4028</t>
  </si>
  <si>
    <t>gsim8028</t>
  </si>
  <si>
    <t>gsitag0100028</t>
  </si>
  <si>
    <t>gsitags0100005150</t>
  </si>
  <si>
    <t>gsitag0025028</t>
  </si>
  <si>
    <t>gsitag0050028</t>
  </si>
  <si>
    <t>gsitamet05001000056</t>
  </si>
  <si>
    <t>gsodalgani250</t>
  </si>
  <si>
    <t>gsodalgani500</t>
  </si>
  <si>
    <t>gsodalgpep250</t>
  </si>
  <si>
    <t>gsodalgpep500</t>
  </si>
  <si>
    <t>gsodbicap1</t>
  </si>
  <si>
    <t>gsodbicap</t>
  </si>
  <si>
    <t>gsodbic0840100s</t>
  </si>
  <si>
    <t>gsodbiearnpl</t>
  </si>
  <si>
    <t>gsodch001100</t>
  </si>
  <si>
    <t>gsodchd0.50010</t>
  </si>
  <si>
    <t>gsodch005010</t>
  </si>
  <si>
    <t>gsodch005pf005g</t>
  </si>
  <si>
    <t>gsodch0.925</t>
  </si>
  <si>
    <t>gsodiclt0800060</t>
  </si>
  <si>
    <t>gsodcro01000100c</t>
  </si>
  <si>
    <t>gsod13.5ml1</t>
  </si>
  <si>
    <t>gsod13.5ml</t>
  </si>
  <si>
    <t>gsodhyaedpf02010</t>
  </si>
  <si>
    <t>gsodpic05100</t>
  </si>
  <si>
    <t>gsodpic05300</t>
  </si>
  <si>
    <t>gsod200300</t>
  </si>
  <si>
    <t>gsod200030</t>
  </si>
  <si>
    <t>gsod500030</t>
  </si>
  <si>
    <t>gsodvalcr0300030</t>
  </si>
  <si>
    <t>gsodvalcr0500030</t>
  </si>
  <si>
    <t>gsoltam006004030</t>
  </si>
  <si>
    <t>gsolif0100030</t>
  </si>
  <si>
    <t>gsolif0050030</t>
  </si>
  <si>
    <t>pisopr100200</t>
  </si>
  <si>
    <t>pisopr200200</t>
  </si>
  <si>
    <t>pisopr250200</t>
  </si>
  <si>
    <t>pisopr050200</t>
  </si>
  <si>
    <t>gsot16028</t>
  </si>
  <si>
    <t>gsot40</t>
  </si>
  <si>
    <t>gsot8028</t>
  </si>
  <si>
    <t>gspi100100</t>
  </si>
  <si>
    <t>gspi1228</t>
  </si>
  <si>
    <t>gspi2528</t>
  </si>
  <si>
    <t>gspi5028</t>
  </si>
  <si>
    <t>gsuc001005200</t>
  </si>
  <si>
    <t>gsul5000112</t>
  </si>
  <si>
    <t>gsul5000100</t>
  </si>
  <si>
    <t>gsul500100</t>
  </si>
  <si>
    <t>gsul20028</t>
  </si>
  <si>
    <t>gsul20005os</t>
  </si>
  <si>
    <t>gsul40030</t>
  </si>
  <si>
    <t>gsum10006</t>
  </si>
  <si>
    <t>gsumic003002</t>
  </si>
  <si>
    <t>gsum05006</t>
  </si>
  <si>
    <t>gsumic006002</t>
  </si>
  <si>
    <t>gtaco0001030</t>
  </si>
  <si>
    <t>gtaco0001060</t>
  </si>
  <si>
    <t>gtadal10tab4</t>
  </si>
  <si>
    <t>gtadal2.5tab28</t>
  </si>
  <si>
    <t>gtadal20tab4</t>
  </si>
  <si>
    <t>gtadal20tab8</t>
  </si>
  <si>
    <t>gtadal5tab28</t>
  </si>
  <si>
    <t>gtam1030</t>
  </si>
  <si>
    <t>gtam2030</t>
  </si>
  <si>
    <t>gtam4030</t>
  </si>
  <si>
    <t>gtamdut4005000030</t>
  </si>
  <si>
    <t>gtam0.4</t>
  </si>
  <si>
    <t>gtam0.4t</t>
  </si>
  <si>
    <t>gtam0400200</t>
  </si>
  <si>
    <t>gtap100056t</t>
  </si>
  <si>
    <t>gtap150056t</t>
  </si>
  <si>
    <t>gtap200056t</t>
  </si>
  <si>
    <t>gtap250056t</t>
  </si>
  <si>
    <t>gtap050028t</t>
  </si>
  <si>
    <t>gtap050056t</t>
  </si>
  <si>
    <t>gtelm020028</t>
  </si>
  <si>
    <t>gtelm040028</t>
  </si>
  <si>
    <t>gtelm080028</t>
  </si>
  <si>
    <t>gtelmp040012028</t>
  </si>
  <si>
    <t>gtelmp080012028</t>
  </si>
  <si>
    <t>gtelmp080025028</t>
  </si>
  <si>
    <t>gtem1028a</t>
  </si>
  <si>
    <t>gtemoral</t>
  </si>
  <si>
    <t>gtem2028a</t>
  </si>
  <si>
    <t>gteno245030</t>
  </si>
  <si>
    <t>gter30</t>
  </si>
  <si>
    <t>gter228</t>
  </si>
  <si>
    <t>gter29</t>
  </si>
  <si>
    <t>gterb115</t>
  </si>
  <si>
    <t>gterb130</t>
  </si>
  <si>
    <t>gterb25014</t>
  </si>
  <si>
    <t>gterb25028</t>
  </si>
  <si>
    <t>gter5/2ml</t>
  </si>
  <si>
    <t>gtet025112</t>
  </si>
  <si>
    <t>gtet250500</t>
  </si>
  <si>
    <t>gthia0100028</t>
  </si>
  <si>
    <t>gthia100</t>
  </si>
  <si>
    <t>gthi100101</t>
  </si>
  <si>
    <t>gthia0050028</t>
  </si>
  <si>
    <t>gthia50</t>
  </si>
  <si>
    <t>gthi50101</t>
  </si>
  <si>
    <t>gtibt0025028</t>
  </si>
  <si>
    <t>gtibt0025084</t>
  </si>
  <si>
    <t>gtim025</t>
  </si>
  <si>
    <t>gtim05</t>
  </si>
  <si>
    <t>gtim010030</t>
  </si>
  <si>
    <t>gtionl283012</t>
  </si>
  <si>
    <t>gtiog018030</t>
  </si>
  <si>
    <t>gtiog018060</t>
  </si>
  <si>
    <t>gtiogi018030</t>
  </si>
  <si>
    <t>gtiz2120</t>
  </si>
  <si>
    <t>gtiz4120</t>
  </si>
  <si>
    <t>gtol500028</t>
  </si>
  <si>
    <t>gtol001056</t>
  </si>
  <si>
    <t>gtol002028c</t>
  </si>
  <si>
    <t>gtol002056</t>
  </si>
  <si>
    <t>gtop10060</t>
  </si>
  <si>
    <t>gtop20060</t>
  </si>
  <si>
    <t>gtopos020150</t>
  </si>
  <si>
    <t>gtopos020280</t>
  </si>
  <si>
    <t>gtop02560</t>
  </si>
  <si>
    <t>gtop05060</t>
  </si>
  <si>
    <t>gtrapar037325060</t>
  </si>
  <si>
    <t>gtrams100</t>
  </si>
  <si>
    <t>gtrams150</t>
  </si>
  <si>
    <t>gtrams200</t>
  </si>
  <si>
    <t>gtram50101</t>
  </si>
  <si>
    <t>gtram50100</t>
  </si>
  <si>
    <t>gtramsr100c</t>
  </si>
  <si>
    <t>gtramsr150c</t>
  </si>
  <si>
    <t>gtramsr200c</t>
  </si>
  <si>
    <t>gtramsr050c</t>
  </si>
  <si>
    <t>gtran0.5</t>
  </si>
  <si>
    <t>gtra50060</t>
  </si>
  <si>
    <t>gtravtim040005002</t>
  </si>
  <si>
    <t>gtravo040002</t>
  </si>
  <si>
    <t>gtra10056</t>
  </si>
  <si>
    <t>gtra15028</t>
  </si>
  <si>
    <t>gtra5084</t>
  </si>
  <si>
    <t>gtra50tab84</t>
  </si>
  <si>
    <t>gtral050120</t>
  </si>
  <si>
    <t>gtri5150s</t>
  </si>
  <si>
    <t>gbenz284</t>
  </si>
  <si>
    <t>gbenz4084</t>
  </si>
  <si>
    <t>gtri10028</t>
  </si>
  <si>
    <t>gtri20014</t>
  </si>
  <si>
    <t>gtri20006</t>
  </si>
  <si>
    <t>gtri50100</t>
  </si>
  <si>
    <t>gtrim1028</t>
  </si>
  <si>
    <t>gtrim2528</t>
  </si>
  <si>
    <t>gtrim5028</t>
  </si>
  <si>
    <t>gtro2060</t>
  </si>
  <si>
    <t>gulip030001</t>
  </si>
  <si>
    <t>gurso150</t>
  </si>
  <si>
    <t>gurso250mg</t>
  </si>
  <si>
    <t>gurs03000060</t>
  </si>
  <si>
    <t>gurs05000060</t>
  </si>
  <si>
    <t>gurs05000100</t>
  </si>
  <si>
    <t>gvala50042</t>
  </si>
  <si>
    <t>gvalg0450060</t>
  </si>
  <si>
    <t>gvalpacsemisod250mg</t>
  </si>
  <si>
    <t>gvalpacsemisod500mg</t>
  </si>
  <si>
    <t>gvalsc160028</t>
  </si>
  <si>
    <t>gvalst160028</t>
  </si>
  <si>
    <t>gvalst320028</t>
  </si>
  <si>
    <t>gvalsc040028</t>
  </si>
  <si>
    <t>gvalst040007</t>
  </si>
  <si>
    <t>gvalst040028</t>
  </si>
  <si>
    <t>gvalsc080028</t>
  </si>
  <si>
    <t>gvan0250028</t>
  </si>
  <si>
    <t>gvan0125028</t>
  </si>
  <si>
    <t>gvarde010004</t>
  </si>
  <si>
    <t>gvarde020004</t>
  </si>
  <si>
    <t>gvarde005004</t>
  </si>
  <si>
    <t>gvar0005028</t>
  </si>
  <si>
    <t>gvar0005056</t>
  </si>
  <si>
    <t>gvar0010050025</t>
  </si>
  <si>
    <t>gvar0010028</t>
  </si>
  <si>
    <t>pivenxl150028</t>
  </si>
  <si>
    <t>pivenxl037028</t>
  </si>
  <si>
    <t>pivenxl075028</t>
  </si>
  <si>
    <t>gvenxl15028</t>
  </si>
  <si>
    <t>gvenxlt150028</t>
  </si>
  <si>
    <t>gvenxlt150030</t>
  </si>
  <si>
    <t>gvenxl225030</t>
  </si>
  <si>
    <t>gvenxlt225030</t>
  </si>
  <si>
    <t>gvenxlt300030</t>
  </si>
  <si>
    <t>gven03756</t>
  </si>
  <si>
    <t>gvenxl037528</t>
  </si>
  <si>
    <t>gvenxlt037028</t>
  </si>
  <si>
    <t>gven07556</t>
  </si>
  <si>
    <t>gvenxl07528</t>
  </si>
  <si>
    <t>gvenxlt075028</t>
  </si>
  <si>
    <t>gvenxlt075030</t>
  </si>
  <si>
    <t>gver241sr</t>
  </si>
  <si>
    <t>gver120100</t>
  </si>
  <si>
    <t>gver160100</t>
  </si>
  <si>
    <t>gver240sr</t>
  </si>
  <si>
    <t>gver40100</t>
  </si>
  <si>
    <t>gversus40mg</t>
  </si>
  <si>
    <t>gver8084</t>
  </si>
  <si>
    <t>gvild050056</t>
  </si>
  <si>
    <t>gvildmetf0500850060</t>
  </si>
  <si>
    <t>gvitad028</t>
  </si>
  <si>
    <t>gvitbbcost28l</t>
  </si>
  <si>
    <t>gvitbbcost28</t>
  </si>
  <si>
    <t>gvit1000</t>
  </si>
  <si>
    <t>gwar0528</t>
  </si>
  <si>
    <t>gwar1028</t>
  </si>
  <si>
    <t>gwar3028</t>
  </si>
  <si>
    <t>gwar5028</t>
  </si>
  <si>
    <t>gwat1010</t>
  </si>
  <si>
    <t>gwat1025</t>
  </si>
  <si>
    <t>gwat2010</t>
  </si>
  <si>
    <t>gwat0510</t>
  </si>
  <si>
    <t>gwhipara</t>
  </si>
  <si>
    <t>gwhi/par500</t>
  </si>
  <si>
    <t>gxyl001010</t>
  </si>
  <si>
    <t>piyal1000028</t>
  </si>
  <si>
    <t>piyal1000056</t>
  </si>
  <si>
    <t>piyal0500028</t>
  </si>
  <si>
    <t>piyal0500056</t>
  </si>
  <si>
    <t>piyal0750056</t>
  </si>
  <si>
    <t>pizapt030500050</t>
  </si>
  <si>
    <t>gzolm002006</t>
  </si>
  <si>
    <t>gzolm005006</t>
  </si>
  <si>
    <t>gzolmo002006</t>
  </si>
  <si>
    <t>gzolmo005006</t>
  </si>
  <si>
    <t>gzol1030</t>
  </si>
  <si>
    <t>gzol528</t>
  </si>
  <si>
    <t>gzop3.75</t>
  </si>
  <si>
    <t>gzop7520</t>
  </si>
  <si>
    <t>[]</t>
  </si>
  <si>
    <t>['otc price']</t>
  </si>
  <si>
    <t>['phoenix price', 'otc price']</t>
  </si>
  <si>
    <t>['phoenix price']</t>
  </si>
  <si>
    <t>['alliance price', 'otc price']</t>
  </si>
  <si>
    <t>['aah price']</t>
  </si>
  <si>
    <t>['aah price', 'otc price']</t>
  </si>
  <si>
    <t>['aah price', 'alliance price', 'phoenix price', 'otc price']</t>
  </si>
  <si>
    <t>['lexon price', 'otc price']</t>
  </si>
  <si>
    <t>['aah price', 'phoenix price']</t>
  </si>
  <si>
    <t>['alliance price']</t>
  </si>
  <si>
    <t>['aah price', 'alliance price', 'otc price']</t>
  </si>
  <si>
    <t>['alliance price', 'phoenix price', 'otc price']</t>
  </si>
  <si>
    <t>['aah price', 'alliance price']</t>
  </si>
  <si>
    <t>['alliance price', 'phoenix price']</t>
  </si>
  <si>
    <t>['aah price', 'phoenix price', 'otc price']</t>
  </si>
  <si>
    <t>['lexon price']</t>
  </si>
  <si>
    <t>['lexon price', 'alliance price', 'otc price']</t>
  </si>
  <si>
    <t>['aah price', 'alliance price', 'phoenix price']</t>
  </si>
  <si>
    <t>['lexon price', 'phoenix price', 'otc price']</t>
  </si>
  <si>
    <t>['lexon price', 'aah price', 'phoenix price']</t>
  </si>
  <si>
    <t>[np.float64(19.2185), np.float64(20.24), np.float64(22.79), np.float64(20.7955), np.float64(22.79)]</t>
  </si>
  <si>
    <t>[np.float64(13.470999999999998), np.float64(13.41), np.float64(18.27), np.float64(14.11905), np.float64(18.27)]</t>
  </si>
  <si>
    <t>[np.float64(3.192), np.float64(8.67), np.float64(3.34), np.float64(3.1442)]</t>
  </si>
  <si>
    <t>[np.float64(5.4625), np.float64(4.79), np.float64(75.25), np.float64(79.59004999999999), np.float64(75.25)]</t>
  </si>
  <si>
    <t>[np.float64(69.3215), np.float64(72.44), np.float64(83.54)]</t>
  </si>
  <si>
    <t>[np.float64(69.7015), np.float64(80.0), np.float64(71.95)]</t>
  </si>
  <si>
    <t>[np.float64(8.0655), np.float64(10.39), np.float64(2.95), np.float64(10.17885)]</t>
  </si>
  <si>
    <t>[np.float64(0.57), np.float64(0.53), np.float64(0.75), np.float64(0.58705), np.float64(0.75)]</t>
  </si>
  <si>
    <t>[np.float64(0.608), np.float64(0.6), np.float64(0.97), np.float64(0.96)]</t>
  </si>
  <si>
    <t>[np.float64(17.650999999999996), np.float64(23.66), np.float64(18.59), np.float64(34.6459), np.float64(18.59)]</t>
  </si>
  <si>
    <t>[np.float64(1.6244999999999998), np.float64(2.1), np.float64(2.45), np.float64(1.8308), np.float64(2.45)]</t>
  </si>
  <si>
    <t>[np.float64(1.7385), np.float64(2.45), np.float64(2.6), np.float64(2.59)]</t>
  </si>
  <si>
    <t>[np.float64(23.503), np.float64(29.27), np.float64(28.95), np.float64(28.855)]</t>
  </si>
  <si>
    <t>[np.float64(2.166), np.float64(2.7), np.float64(2.97), np.float64(2.2686), np.float64(2.97)]</t>
  </si>
  <si>
    <t>[np.float64(2.508), np.float64(2.72), np.float64(4.35), np.float64(4.35)]</t>
  </si>
  <si>
    <t>[np.float64(1.045), np.float64(0.76), np.float64(0.76615)]</t>
  </si>
  <si>
    <t>[np.float64(5.4055), np.float64(5.7), np.float64(6.25), np.float64(5.90035), np.float64(6.25)]</t>
  </si>
  <si>
    <t>[np.float64(3.4865), np.float64(3.68), np.float64(3.84), np.float64(3.89045)]</t>
  </si>
  <si>
    <t>[np.float64(3.477), np.float64(3.68), np.float64(3.84), np.float64(3.89045)]</t>
  </si>
  <si>
    <t>[np.float64(11.21), np.float64(12.01), np.float64(15.88), np.float64(11.75095)]</t>
  </si>
  <si>
    <t>[np.float64(19.4655), np.float64(25.0), np.float64(28.0), np.float64(20.88505)]</t>
  </si>
  <si>
    <t>[np.float64(3.7715), np.float64(4.33), np.float64(3.98995)]</t>
  </si>
  <si>
    <t>[np.float64(2.033), np.float64(4.42), np.float64(3.6218), np.float64(4.42)]</t>
  </si>
  <si>
    <t>[np.float64(17.2805), np.float64(19.3905), np.float64(19.29305)]</t>
  </si>
  <si>
    <t>[np.float64(8.683)]</t>
  </si>
  <si>
    <t>[np.float64(11.381), np.float64(14.21), np.float64(11.99), np.float64(11.91015), np.float64(11.99)]</t>
  </si>
  <si>
    <t>[np.float64(7.295999999999999), np.float64(25.23), np.float64(10.0), np.float64(14.2285), np.float64(10.0)]</t>
  </si>
  <si>
    <t>[np.float64(1.064), np.float64(1.0), np.float64(1.2), np.float64(0.9353), np.float64(1.14)]</t>
  </si>
  <si>
    <t>[np.float64(1.0355), np.float64(1.14), np.float64(1.49), np.float64(2.01985), np.float64(1.49)]</t>
  </si>
  <si>
    <t>[np.float64(0.931), np.float64(1.1), np.float64(1.49), np.float64(2.33825), np.float64(0.5)]</t>
  </si>
  <si>
    <t>[np.float64(1.6909999999999998), np.float64(1.75), np.float64(2.19), np.float64(4.48745), np.float64(2.19)]</t>
  </si>
  <si>
    <t>[np.float64(1.0545), np.float64(2.1), np.float64(2.19), np.float64(1.74125), np.float64(1.12)]</t>
  </si>
  <si>
    <t>[np.float64(2.451), np.float64(2.76), np.float64(2.99), np.float64(1.98005), np.float64(2.99)]</t>
  </si>
  <si>
    <t>[np.float64(1.311), np.float64(2.76), np.float64(2.99), np.float64(1.98005), np.float64(2.99)]</t>
  </si>
  <si>
    <t>[np.float64(1.634), np.float64(1.73), np.float64(4.09), np.float64(1.6318), np.float64(4.09)]</t>
  </si>
  <si>
    <t>[np.float64(3.933), np.float64(4.4), np.float64(6.59), np.float64(4.46755), np.float64(6.49)]</t>
  </si>
  <si>
    <t>[np.float64(23.731), np.float64(24.44), np.float64(27.59), np.float64(29.84005), np.float64(27.59)]</t>
  </si>
  <si>
    <t>[np.float64(12.530499999999998), np.float64(14.89), np.float64(207.42765), np.float64(14.89)]</t>
  </si>
  <si>
    <t>[np.float64(15.181), np.float64(17.89), np.float64(138.35475000000002), np.float64(17.89)]</t>
  </si>
  <si>
    <t>[np.float64(0.1615), np.float64(0.17), np.float64(0.19), np.float64(0.1592), np.float64(0.18)]</t>
  </si>
  <si>
    <t>[np.float64(0.304), np.float64(0.31), np.float64(0.39), np.float64(0.2985), np.float64(0.33)]</t>
  </si>
  <si>
    <t>[np.float64(3.0305), np.float64(5.05), np.float64(3.184)]</t>
  </si>
  <si>
    <t>[np.float64(4.541), np.float64(6.83), np.float64(7.19), np.float64(4.6168), np.float64(7.19)]</t>
  </si>
  <si>
    <t>[np.float64(3.268), np.float64(4.82), np.float64(3.97005), np.float64(4.82)]</t>
  </si>
  <si>
    <t>[np.float64(2.793), np.float64(3.25), np.float64(3.21), np.float64(5.9302), np.float64(3.21)]</t>
  </si>
  <si>
    <t>[np.float64(7.2105), np.float64(3.62), np.float64(4.368049999999999)]</t>
  </si>
  <si>
    <t>[np.float64(7.922999999999999), np.float64(10.35), np.float64(11.79), np.float64(8.28835), np.float64(11.79)]</t>
  </si>
  <si>
    <t>[np.float64(81.6715), np.float64(137.15), np.float64(123.4), np.float64(143.47899999999998)]</t>
  </si>
  <si>
    <t>[np.float64(56.981)]</t>
  </si>
  <si>
    <t>[np.float64(14.34), np.float64(14.35), np.float64(15.34), np.float64(17.4125), np.float64(15.34)]</t>
  </si>
  <si>
    <t>[np.float64(155.97615000000002), np.float64(158.85), np.float64(155.98615)]</t>
  </si>
  <si>
    <t>[np.float64(0.7505), np.float64(0.79), np.float64(0.9), np.float64(0.78605), np.float64(0.9)]</t>
  </si>
  <si>
    <t>[np.float64(2.261), np.float64(2.25), np.float64(2.39), np.float64(1.7313), np.float64(2.39)]</t>
  </si>
  <si>
    <t>[np.float64(7.286499999999999), np.float64(9.85), np.float64(7.532150000000001), np.float64(9.85)]</t>
  </si>
  <si>
    <t>[np.float64(19.703), np.float64(70.56), np.float64(60.695)]</t>
  </si>
  <si>
    <t>[np.float64(13.699), np.float64(15.87), np.float64(18.45), np.float64(14.2683), np.float64(18.45)]</t>
  </si>
  <si>
    <t>[np.float64(31.8915), np.float64(35.3), np.float64(37.85), np.float64(32.58625), np.float64(37.85)]</t>
  </si>
  <si>
    <t>[np.float64(5.6145), np.float64(6.52), np.float64(7.25), np.float64(5.88045), np.float64(7.25)]</t>
  </si>
  <si>
    <t>[np.float64(0.1615), np.float64(0.17), np.float64(0.29), np.float64(0.1790999999999999), np.float64(0.26)]</t>
  </si>
  <si>
    <t>[np.float64(23.9115), np.float64(25.45), np.float64(55.86), np.float64(20.895)]</t>
  </si>
  <si>
    <t>[np.float64(0.1805), np.float64(0.19), np.float64(0.28), np.float64(0.24875), np.float64(0.24)]</t>
  </si>
  <si>
    <t>[np.float64(10.0605), np.float64(10.45), np.float64(14.22), np.float64(5.9103)]</t>
  </si>
  <si>
    <t>[np.float64(0.323), np.float64(0.33), np.float64(0.39), np.float64(0.34825), np.float64(0.39)]</t>
  </si>
  <si>
    <t>[np.float64(14.98), np.float64(11.54), np.float64(7.35305)]</t>
  </si>
  <si>
    <t>[np.float64(0.19), np.float64(0.2), np.float64(0.26), np.float64(0.18905), np.float64(0.26)]</t>
  </si>
  <si>
    <t>[np.float64(34.01), np.float64(35.81), np.float64(47.95), np.float64(32.80515), np.float64(47.95)]</t>
  </si>
  <si>
    <t>[np.float64(38.1045), np.float64(46.54), np.float64(64.95), np.float64(39.9194), np.float64(64.95)]</t>
  </si>
  <si>
    <t>[np.float64(0.1994999999999999), np.float64(0.19), np.float64(0.21), np.float64(0.1790999999999999), np.float64(0.24)]</t>
  </si>
  <si>
    <t>[np.float64(21.3655), np.float64(23.0), np.float64(22.95), np.float64(21.6313), np.float64(22.95)]</t>
  </si>
  <si>
    <t>[np.float64(15.16375), np.float64(17.25), np.float64(16.5), np.float64(15.17375), np.float64(16.5)]</t>
  </si>
  <si>
    <t>[np.float64(4.731), np.float64(6.06), np.float64(5.69), np.float64(4.62675), np.float64(5.69)]</t>
  </si>
  <si>
    <t>[np.float64(3.5245), np.float64(4.0), np.float64(4.52), np.float64(3.7014), np.float64(4.52)]</t>
  </si>
  <si>
    <t>[np.float64(4.256), np.float64(10.53), np.float64(5.19), np.float64(10.47735), np.float64(5.19)]</t>
  </si>
  <si>
    <t>[np.float64(7.685499999999999), np.float64(9.2), np.float64(9.962), np.float64(8.0396)]</t>
  </si>
  <si>
    <t>[np.float64(5.363), np.float64(6.33), np.float64(6.79), np.float64(5.373), np.float64(6.79)]</t>
  </si>
  <si>
    <t>[np.float64(1.3015), np.float64(1.37), np.float64(1.43), np.float64(1.194), np.float64(1.43)]</t>
  </si>
  <si>
    <t>[np.float64(0.4845), np.float64(0.52), np.float64(0.63), np.float64(0.5373), np.float64(0.6)]</t>
  </si>
  <si>
    <t>[np.float64(0.3419999999999999), np.float64(0.36), np.float64(0.4), np.float64(0.36815), np.float64(0.4)]</t>
  </si>
  <si>
    <t>[np.float64(1.3299999999999998), np.float64(1.43), np.float64(1.55), np.float64(1.38305), np.float64(1.55)]</t>
  </si>
  <si>
    <t>[np.float64(0.7505), np.float64(0.81), np.float64(0.88), np.float64(0.80595), np.float64(0.88)]</t>
  </si>
  <si>
    <t>[np.float64(21.394), np.float64(22.53), np.float64(24.39), np.float64(21.9497), np.float64(24.39)]</t>
  </si>
  <si>
    <t>[np.float64(0.5225), np.float64(0.5), np.float64(0.66), np.float64(0.5174), np.float64(0.66)]</t>
  </si>
  <si>
    <t>[np.float64(0.5035), np.float64(0.53), np.float64(0.66), np.float64(0.4975), np.float64(0.71)]</t>
  </si>
  <si>
    <t>[np.float64(4.864), np.float64(5.72), np.float64(5.28), np.float64(5.15)]</t>
  </si>
  <si>
    <t>[np.float64(0.6839999999999999), np.float64(0.72), np.float64(0.99), np.float64(0.6965), np.float64(0.81)]</t>
  </si>
  <si>
    <t>[np.float64(1.178), np.float64(1.03), np.float64(1.39), np.float64(0.8557), np.float64(1.39)]</t>
  </si>
  <si>
    <t>[np.float64(0.646), np.float64(0.47), np.float64(1.39), np.float64(0.398), np.float64(1.39)]</t>
  </si>
  <si>
    <t>[np.float64(1.4345), np.float64(0.77), np.float64(1.39), np.float64(0.60695), np.float64(1.39)]</t>
  </si>
  <si>
    <t>[np.float64(0.9975), np.float64(1.05), np.float64(1.49), np.float64(0.90545), np.float64(1.49)]</t>
  </si>
  <si>
    <t>[np.float64(0.7462), np.float64(0.81), np.float64(1.49), np.float64(0.74625), np.float64(1.49)]</t>
  </si>
  <si>
    <t>[np.float64(0.6365), np.float64(2.07), np.float64(1.0), np.float64(7.8406)]</t>
  </si>
  <si>
    <t>[np.float64(0.69), np.float64(0.7), np.float64(0.99), np.float64(0.9751), np.float64(0.99)]</t>
  </si>
  <si>
    <t>[np.float64(4.5885), np.float64(11.48), np.float64(6.75)]</t>
  </si>
  <si>
    <t>[np.float64(0.6935), np.float64(0.94), np.float64(1.29), np.float64(0.7363), np.float64(1.14)]</t>
  </si>
  <si>
    <t>[np.float64(5.58), np.float64(8.74), np.float64(5.56205), np.float64(5.59)]</t>
  </si>
  <si>
    <t>[np.float64(0.7124999999999999), np.float64(0.95), np.float64(1.37), np.float64(0.74625), np.float64(1.32)]</t>
  </si>
  <si>
    <t>[np.float64(6.6025), np.float64(8.54), np.float64(10.25), np.float64(6.9252), np.float64(10.25)]</t>
  </si>
  <si>
    <t>[np.float64(0.931), np.float64(4.79), np.float64(1.38), np.float64(0.98505), np.float64(1.25)]</t>
  </si>
  <si>
    <t>[np.float64(0.703), np.float64(0.95), np.float64(1.23), np.float64(0.7163999999999999), np.float64(1.09)]</t>
  </si>
  <si>
    <t>[np.float64(29.83005), np.float64(38.39), np.float64(38.49), np.float64(29.84005), np.float64(38.49)]</t>
  </si>
  <si>
    <t>[np.float64(50.735), np.float64(54.84), np.float64(54.99), np.float64(50.745), np.float64(54.99)]</t>
  </si>
  <si>
    <t>[np.float64(29.431), np.float64(39.74), np.float64(41.96), np.float64(42.77505), np.float64(41.95)]</t>
  </si>
  <si>
    <t>[np.float64(40.8405), np.float64(39.74), np.float64(43.99), np.float64(42.785), np.float64(43.99)]</t>
  </si>
  <si>
    <t>[np.float64(1.69), np.float64(1.7), np.float64(1.6915)]</t>
  </si>
  <si>
    <t>[np.float64(0.3135), np.float64(0.33), np.float64(0.37), np.float64(0.42785), np.float64(0.37)]</t>
  </si>
  <si>
    <t>[np.float64(0.494), np.float64(0.56), np.float64(0.54), np.float64(0.50745), np.float64(0.54)]</t>
  </si>
  <si>
    <t>[np.float64(0.247), np.float64(0.26), np.float64(0.27), np.float64(0.3781), np.float64(0.29)]</t>
  </si>
  <si>
    <t>[np.float64(0.532), np.float64(0.56), np.float64(0.54), np.float64(0.50745), np.float64(0.54)]</t>
  </si>
  <si>
    <t>[np.float64(0.3894999999999999), np.float64(0.47), np.float64(0.58), np.float64(0.4378), np.float64(0.49)]</t>
  </si>
  <si>
    <t>[np.float64(0.8454999999999999), np.float64(0.9), np.float64(0.92), np.float64(0.7064499999999999), np.float64(0.92)]</t>
  </si>
  <si>
    <t>[np.float64(0.2375), np.float64(0.26), np.float64(0.27), np.float64(0.24875), np.float64(0.27)]</t>
  </si>
  <si>
    <t>[np.float64(0.1139999999999999), np.float64(0.12), np.float64(0.32), np.float64(0.1592), np.float64(0.32)]</t>
  </si>
  <si>
    <t>[np.float64(0.1045), np.float64(0.11), np.float64(0.25), np.float64(0.1193999999999999), np.float64(0.25)]</t>
  </si>
  <si>
    <t>[np.float64(2.5745), np.float64(3.55), np.float64(5.1), np.float64(2.7064000000000004), np.float64(5.1)]</t>
  </si>
  <si>
    <t>[np.float64(0.1045), np.float64(0.1), np.float64(0.28), np.float64(0.1193999999999999), np.float64(0.28)]</t>
  </si>
  <si>
    <t>[np.float64(14.2405), np.float64(17.95), np.float64(14.925), np.float64(13.95)]</t>
  </si>
  <si>
    <t>[np.float64(9.9465), np.float64(17.02), np.float64(18.49), np.float64(10.41765), np.float64(15.3)]</t>
  </si>
  <si>
    <t>[np.float64(11.875), np.float64(17.22), np.float64(18.51), np.float64(11.67135), np.float64(12.95)]</t>
  </si>
  <si>
    <t>[np.float64(11.3905), np.float64(14.39), np.float64(11.93005), np.float64(11.95)]</t>
  </si>
  <si>
    <t>[np.float64(11.381), np.float64(16.71), np.float64(16.95), np.float64(11.9201), np.float64(12.39)]</t>
  </si>
  <si>
    <t>[np.float64(11.381), np.float64(16.69), np.float64(16.95), np.float64(11.9201), np.float64(12.59)]</t>
  </si>
  <si>
    <t>[np.float64(11.3905), np.float64(16.62), np.float64(16.95), np.float64(11.94), np.float64(16.95)]</t>
  </si>
  <si>
    <t>[np.float64(0.1045), np.float64(0.14), np.float64(0.2), np.float64(0.0895499999999999), np.float64(0.2)]</t>
  </si>
  <si>
    <t>[np.float64(0.1615), np.float64(0.19), np.float64(0.26), np.float64(0.16915), np.float64(0.26)]</t>
  </si>
  <si>
    <t>[np.float64(2.603), np.float64(3.66), np.float64(3.15), np.float64(3.1243000000000003), np.float64(3.15)]</t>
  </si>
  <si>
    <t>[np.float64(0.247), np.float64(0.28), np.float64(0.37), np.float64(0.37)]</t>
  </si>
  <si>
    <t>[np.float64(2.2135), np.float64(3.11), np.float64(3.39), np.float64(2.388), np.float64(3.39)]</t>
  </si>
  <si>
    <t>[np.float64(0.627), np.float64(0.69), np.float64(0.84), np.float64(0.84)]</t>
  </si>
  <si>
    <t>[np.float64(8.3885), np.float64(8.84), np.float64(9.69), np.float64(8.20875), np.float64(8.25)]</t>
  </si>
  <si>
    <t>[np.float64(7.182), np.float64(14.47), np.float64(8.49), np.float64(7.532150000000001), np.float64(8.49)]</t>
  </si>
  <si>
    <t>[np.float64(38.228), np.float64(40.43), np.float64(40.49), np.float64(40.14825)]</t>
  </si>
  <si>
    <t>[np.float64(0.8075), np.float64(0.55), np.float64(0.65), np.float64(0.4975), np.float64(0.65)]</t>
  </si>
  <si>
    <t>[np.float64(1.6118499999999998), np.float64(1.84), np.float64(2.09), np.float64(1.6218499999999998), np.float64(2.09)]</t>
  </si>
  <si>
    <t>[np.float64(0.76), np.float64(0.78), np.float64(0.9), np.float64(0.74625), np.float64(0.89)]</t>
  </si>
  <si>
    <t>[np.float64(28.443), np.float64(30.33), np.float64(30.36), np.float64(30.09875)]</t>
  </si>
  <si>
    <t>[np.float64(8.749500000000001), np.float64(8.63), np.float64(11.68), np.float64(8.2784)]</t>
  </si>
  <si>
    <t>[np.float64(3.686)]</t>
  </si>
  <si>
    <t>[np.float64(1.3965), np.float64(1.48), np.float64(1.5100000000000002), np.float64(1.5721), np.float64(1.45)]</t>
  </si>
  <si>
    <t>[np.float64(2.337), np.float64(0.74), np.float64(1.45), np.float64(1.04475), np.float64(0.99)]</t>
  </si>
  <si>
    <t>[np.float64(0.323), np.float64(0.35), np.float64(0.85), np.float64(0.42785), np.float64(0.36)]</t>
  </si>
  <si>
    <t>[np.float64(0.703), np.float64(0.75), np.float64(0.85), np.float64(0.74625)]</t>
  </si>
  <si>
    <t>[np.float64(0.3135), np.float64(0.41), np.float64(0.43), np.float64(0.3383), np.float64(0.39)]</t>
  </si>
  <si>
    <t>[np.float64(2.9165), np.float64(3.08), np.float64(3.13), np.float64(3.0845), np.float64(3.13)]</t>
  </si>
  <si>
    <t>[np.float64(0.8644999999999999), np.float64(0.96), np.float64(1.07), np.float64(0.90545), np.float64(1.03)]</t>
  </si>
  <si>
    <t>[np.float64(8.113), np.float64(8.75), np.float64(8.75)]</t>
  </si>
  <si>
    <t>[np.float64(2.74), np.float64(2.48), np.float64(2.92), np.float64(2.8855), np.float64(2.89)]</t>
  </si>
  <si>
    <t>[np.float64(74.94), np.float64(88.71419999999999)]</t>
  </si>
  <si>
    <t>[np.float64(74.5752), np.float64(74.5852)]</t>
  </si>
  <si>
    <t>[np.float64(0.1709999999999999), np.float64(0.18), np.float64(0.18), np.float64(0.1790999999999999), np.float64(0.16)]</t>
  </si>
  <si>
    <t>[np.float64(0.2754999999999999), np.float64(0.32), np.float64(0.3), np.float64(0.28855), np.float64(0.3)]</t>
  </si>
  <si>
    <t>[np.float64(3.648), np.float64(3.85), np.float64(4.42), np.float64(3.5820000000000003), np.float64(4.37)]</t>
  </si>
  <si>
    <t>[np.float64(1.0248), np.float64(1.19), np.float64(1.02485), np.float64(1.19)]</t>
  </si>
  <si>
    <t>[np.float64(1.1495), np.float64(1.22), np.float64(12.65), np.float64(4.776), np.float64(1.19)]</t>
  </si>
  <si>
    <t>[np.float64(0.8454999999999999), np.float64(0.95), np.float64(9.04), np.float64(3.53225), np.float64(1.09)]</t>
  </si>
  <si>
    <t>[np.float64(49.19), np.float64(49.21), np.float64(49.21), np.float64(48.954)]</t>
  </si>
  <si>
    <t>[np.float64(49.2), np.float64(49.21), np.float64(49.21), np.float64(52.934000000000005)]</t>
  </si>
  <si>
    <t>[np.float64(38.589), np.float64(42.86), np.float64(42.86), np.float64(42.63575)]</t>
  </si>
  <si>
    <t>[np.float64(38.589), np.float64(42.86), np.float64(42.63575)]</t>
  </si>
  <si>
    <t>[np.float64(1.5105), np.float64(1.59), np.float64(1.85), np.float64(1.76)]</t>
  </si>
  <si>
    <t>[np.float64(3.496), np.float64(4.42), np.float64(5.21), np.float64(4.95)]</t>
  </si>
  <si>
    <t>[np.float64(1.1875), np.float64(1.32), np.float64(4.08), np.float64(3.96)]</t>
  </si>
  <si>
    <t>[np.float64(3.192), np.float64(4.98), np.float64(4.08), np.float64(3.96)]</t>
  </si>
  <si>
    <t>[np.float64(2.204), np.float64(2.27)]</t>
  </si>
  <si>
    <t>[np.float64(3.686), np.float64(3.48), np.float64(4.99), np.float64(3.45265)]</t>
  </si>
  <si>
    <t>[np.float64(15.24), np.float64(40.25), np.float64(15.25), np.float64(15.522), np.float64(15.25)]</t>
  </si>
  <si>
    <t>[np.float64(3.1939000000000006), np.float64(7.64), np.float64(3.2039000000000004), np.float64(7.35)]</t>
  </si>
  <si>
    <t>[np.float64(6.631), np.float64(7.63), np.float64(7.64), np.float64(7.35)]</t>
  </si>
  <si>
    <t>[np.float64(6.2605), np.float64(6.56), np.float64(7.23), np.float64(9.0744)]</t>
  </si>
  <si>
    <t>[np.float64(1.6815), np.float64(2.0), np.float64(1.99), np.float64(1.98005), np.float64(1.99)]</t>
  </si>
  <si>
    <t>[np.float64(0.6745), np.float64(1.03), np.float64(1.02), np.float64(1.0149), np.float64(1.02)]</t>
  </si>
  <si>
    <t>[np.float64(3.154), np.float64(3.55), np.float64(3.49), np.float64(3.31335)]</t>
  </si>
  <si>
    <t>[np.float64(6.65), np.float64(7.21), np.float64(8.13), np.float64(6.97495), np.float64(8.13)]</t>
  </si>
  <si>
    <t>[np.float64(8.017999999999999), np.float64(9.54), np.float64(9.69), np.float64(8.746049999999999), np.float64(9.69)]</t>
  </si>
  <si>
    <t>[np.float64(7.020499999999999), np.float64(7.6), np.float64(8.05), np.float64(7.5023), np.float64(8.05)]</t>
  </si>
  <si>
    <t>[np.float64(12.008), np.float64(12.65), np.float64(15.669999999999998)]</t>
  </si>
  <si>
    <t>[np.float64(1.957), np.float64(2.05965), np.float64(2.11)]</t>
  </si>
  <si>
    <t>[np.float64(3.8095), np.float64(4.47), np.float64(4.95), np.float64(3.97005), np.float64(4.95)]</t>
  </si>
  <si>
    <t>[np.float64(1.824), np.float64(2.04), np.float64(1.8905)]</t>
  </si>
  <si>
    <t>[np.float64(2.128), np.float64(2.29), np.float64(2.19895)]</t>
  </si>
  <si>
    <t>[np.float64(2.926), np.float64(3.15), np.float64(2.8855)]</t>
  </si>
  <si>
    <t>[np.float64(1.805), np.float64(2.07), np.float64(1.8905)]</t>
  </si>
  <si>
    <t>[np.float64(0.4085), np.float64(0.34), np.float64(0.3), np.float64(0.30845), np.float64(0.36)]</t>
  </si>
  <si>
    <t>[np.float64(0.2754999999999999), np.float64(0.25), np.float64(0.32), np.float64(0.2387999999999999), np.float64(0.32)]</t>
  </si>
  <si>
    <t>[np.float64(0.2565), np.float64(0.21), np.float64(0.28), np.float64(0.199), np.float64(0.28)]</t>
  </si>
  <si>
    <t>[np.float64(0.304), np.float64(0.33), np.float64(0.43), np.float64(0.32835), np.float64(0.43)]</t>
  </si>
  <si>
    <t>[np.float64(0.209), np.float64(0.22), np.float64(0.26), np.float64(0.24875), np.float64(0.26)]</t>
  </si>
  <si>
    <t>[np.float64(0.3515), np.float64(0.42), np.float64(0.44), np.float64(0.7761), np.float64(0.44)]</t>
  </si>
  <si>
    <t>[np.float64(1.3204999999999998), np.float64(1.55), np.float64(1.68), np.float64(1.4726), np.float64(1.68)]</t>
  </si>
  <si>
    <t>[np.float64(6.00975), np.float64(6.56), np.float64(6.89), np.float64(6.01975), np.float64(6.89)]</t>
  </si>
  <si>
    <t>[np.float64(2.4178), np.float64(3.36), np.float64(2.4278), np.float64(3.36)]</t>
  </si>
  <si>
    <t>[np.float64(21.3655), np.float64(26.63), np.float64(54.88), np.float64(9.86045), np.float64(50.75)]</t>
  </si>
  <si>
    <t>[np.float64(27.1605), np.float64(47.16), np.float64(44.95), np.float64(33.929500000000004), np.float64(44.95)]</t>
  </si>
  <si>
    <t>[np.float64(7.334), np.float64(8.59), np.float64(7.561999999999999)]</t>
  </si>
  <si>
    <t>[np.float64(0.9025), np.float64(0.96), np.float64(1.32), np.float64(0.9353), np.float64(1.25)]</t>
  </si>
  <si>
    <t>[np.float64(24.7285), np.float64(28.56), np.float64(29.98), np.float64(25.82025), np.float64(29.98)]</t>
  </si>
  <si>
    <t>[np.float64(59.73), np.float64(59.74), np.float64(71.11265)]</t>
  </si>
  <si>
    <t>[np.float64(1.273), np.float64(3.0), np.float64(1.35), np.float64(2.985), np.float64(1.35)]</t>
  </si>
  <si>
    <t>[np.float64(9.4335), np.float64(9.89), np.float64(9.8903)]</t>
  </si>
  <si>
    <t>[np.float64(16.377999999999997), np.float64(17.82), np.float64(17.59), np.float64(17.6115)]</t>
  </si>
  <si>
    <t>[np.float64(1.121), np.float64(1.19), np.float64(1.49), np.float64(1.14425), np.float64(1.19)]</t>
  </si>
  <si>
    <t>[np.float64(8.017999999999999), np.float64(9.48), np.float64(9.95), np.float64(16.18865), np.float64(9.95)]</t>
  </si>
  <si>
    <t>[np.float64(9.956), np.float64(12.89), np.float64(13.92005), np.float64(12.89)]</t>
  </si>
  <si>
    <t>[np.float64(15.902999999999995), np.float64(14.96), np.float64(16.95), np.float64(14.726), np.float64(16.95)]</t>
  </si>
  <si>
    <t>[np.float64(3.3332), np.float64(9.05), np.float64(8.95), np.float64(3.3432), np.float64(8.95)]</t>
  </si>
  <si>
    <t>[np.float64(11.856), np.float64(16.54685)]</t>
  </si>
  <si>
    <t>[np.float64(1.767), np.float64(1.96), np.float64(1.92), np.float64(1.78105), np.float64(1.92)]</t>
  </si>
  <si>
    <t>[np.float64(1.3965), np.float64(1.69), np.float64(1.61), np.float64(1.46265), np.float64(1.61)]</t>
  </si>
  <si>
    <t>[np.float64(4.8165), np.float64(5.08), np.float64(19.04), np.float64(5.1541), np.float64(5.45)]</t>
  </si>
  <si>
    <t>[np.float64(8.445500000000001), np.float64(10.17), np.float64(19.04), np.float64(8.855500000000001)]</t>
  </si>
  <si>
    <t>[np.float64(15.988499999999998), np.float64(19.21), np.float64(19.04), np.float64(16.7558)]</t>
  </si>
  <si>
    <t>[np.float64(33.2215), np.float64(35.66), np.float64(33.26285)]</t>
  </si>
  <si>
    <t>[np.float64(15.665499999999998), np.float64(21.96), np.float64(37.014), np.float64(21.95)]</t>
  </si>
  <si>
    <t>[np.float64(50.3785)]</t>
  </si>
  <si>
    <t>[np.float64(26.5905), np.float64(28.0)]</t>
  </si>
  <si>
    <t>[np.float64(56.0975), np.float64(55.84), np.float64(40.99)]</t>
  </si>
  <si>
    <t>[np.float64(7.8185), np.float64(8.89), np.float64(21.96), np.float64(8.20875), np.float64(9.49)]</t>
  </si>
  <si>
    <t>[np.float64(3.2635500000000004), np.float64(3.83), np.float64(3.56), np.float64(3.01485), np.float64(3.56)]</t>
  </si>
  <si>
    <t>[np.float64(5.681), np.float64(7.19), np.float64(7.19), np.float64(5.8307), np.float64(7.19)]</t>
  </si>
  <si>
    <t>[np.float64(1.311), np.float64(6.58), np.float64(6.5208), np.float64(6.85555), np.float64(44.46)]</t>
  </si>
  <si>
    <t>[np.float64(3.9), np.float64(3.91), np.float64(3.91)]</t>
  </si>
  <si>
    <t>[np.float64(3.4105), np.float64(3.91), np.float64(3.91)]</t>
  </si>
  <si>
    <t>[np.float64(35.8435), np.float64(40.43), np.float64(37.74), np.float64(31.63105)]</t>
  </si>
  <si>
    <t>[np.float64(0.437), np.float64(0.51), np.float64(0.72), np.float64(0.44775), np.float64(0.46)]</t>
  </si>
  <si>
    <t>[np.float64(0.133), np.float64(0.15), np.float64(0.39), np.float64(0.1193999999999999), np.float64(0.39)]</t>
  </si>
  <si>
    <t>[np.float64(0.7789999999999999), np.float64(0.81), np.float64(1.08), np.float64(0.82585), np.float64(0.94)]</t>
  </si>
  <si>
    <t>[np.float64(0.304), np.float64(0.36), np.float64(0.66), np.float64(0.3581999999999999), np.float64(0.66)]</t>
  </si>
  <si>
    <t>[np.float64(0.57), np.float64(0.52), np.float64(0.74), np.float64(0.54725), np.float64(0.73)]</t>
  </si>
  <si>
    <t>[np.float64(0.3894999999999999), np.float64(0.47), np.float64(0.64), np.float64(0.40795), np.float64(0.49)]</t>
  </si>
  <si>
    <t>[np.float64(18.088), np.float64(19.05), np.float64(24.19), np.float64(24.19)]</t>
  </si>
  <si>
    <t>[np.float64(12.3877), np.float64(20.55), np.float64(20.69), np.float64(12.3977), np.float64(20.69)]</t>
  </si>
  <si>
    <t>[np.float64(10.203), np.float64(16.91), np.float64(16.75), np.float64(12.32805), np.float64(16.75)]</t>
  </si>
  <si>
    <t>[np.float64(13.7655), np.float64(19.45), np.float64(22.39), np.float64(21.14375), np.float64(21.99)]</t>
  </si>
  <si>
    <t>[np.float64(8.958499999999999), np.float64(9.0346), np.float64(10.65)]</t>
  </si>
  <si>
    <t>[np.float64(1.634), np.float64(1.74), np.float64(1.6417499999999998), np.float64(1.74)]</t>
  </si>
  <si>
    <t>[np.float64(2.66), np.float64(1.74)]</t>
  </si>
  <si>
    <t>[np.float64(6.2605), np.float64(6.89), np.float64(10.8654), np.float64(9.95)]</t>
  </si>
  <si>
    <t>[np.float64(2.8595), np.float64(2.69645)]</t>
  </si>
  <si>
    <t>[np.float64(3.8665), np.float64(4.09), np.float64(4.15), np.float64(4.15)]</t>
  </si>
  <si>
    <t>[np.float64(10.8205), np.float64(5.48245)]</t>
  </si>
  <si>
    <t>[np.float64(8.825499999999998), np.float64(11.02)]</t>
  </si>
  <si>
    <t>[np.float64(35.1025), np.float64(36.96), np.float64(51.75), np.float64(36.86475), np.float64(51.75)]</t>
  </si>
  <si>
    <t>[np.float64(171.646), np.float64(180.65), np.float64(201.89), np.float64(179.0801), np.float64(201.89)]</t>
  </si>
  <si>
    <t>[np.float64(1.976), np.float64(2.7), np.float64(2.09), np.float64(1.99), np.float64(2.09)]</t>
  </si>
  <si>
    <t>[np.float64(2.356), np.float64(2.45), np.float64(3.59), np.float64(2.4079), np.float64(3.59)]</t>
  </si>
  <si>
    <t>[np.float64(3.971), np.float64(5.05), np.float64(4.1392), np.float64(5.05)]</t>
  </si>
  <si>
    <t>[np.float64(2.793), np.float64(3.49), np.float64(2.95), np.float64(3.0646), np.float64(2.95)]</t>
  </si>
  <si>
    <t>[np.float64(14.6205), np.float64(16.25), np.float64(18.21), np.float64(15.323), np.float64(18.21)]</t>
  </si>
  <si>
    <t>[np.float64(3.3345), np.float64(3.75), np.float64(3.388), np.float64(3.5024)]</t>
  </si>
  <si>
    <t>[np.float64(0.8835), np.float64(0.93), np.float64(2.15), np.float64(1.1343), np.float64(2.15)]</t>
  </si>
  <si>
    <t>[np.float64(0.2945), np.float64(0.75), np.float64(0.49), np.float64(0.3184), np.float64(0.49)]</t>
  </si>
  <si>
    <t>[np.float64(12.3405), np.float64(12.93), np.float64(12.9), np.float64(12.9151)]</t>
  </si>
  <si>
    <t>[np.float64(5.206), np.float64(2.92), np.float64(3.19), np.float64(2.9253), np.float64(3.19)]</t>
  </si>
  <si>
    <t>[np.float64(1.824), np.float64(1.91), np.float64(2.64), np.float64(1.8905), np.float64(2.64)]</t>
  </si>
  <si>
    <t>[np.float64(5.2725), np.float64(5.890000000000001)]</t>
  </si>
  <si>
    <t>[np.float64(0.627), np.float64(0.66), np.float64(0.72), np.float64(0.6766000000000001), np.float64(0.72)]</t>
  </si>
  <si>
    <t>[np.float64(0.5984999999999999), np.float64(0.65), np.float64(0.73), np.float64(0.7163999999999999), np.float64(0.73)]</t>
  </si>
  <si>
    <t>[np.float64(0.2945), np.float64(0.31), np.float64(0.31), np.float64(0.2985), np.float64(0.31)]</t>
  </si>
  <si>
    <t>[np.float64(0.608), np.float64(1.33), np.float64(0.77), np.float64(0.77)]</t>
  </si>
  <si>
    <t>[np.float64(2.641), np.float64(2.79), np.float64(3.66), np.float64(2.77605), np.float64(3.65)]</t>
  </si>
  <si>
    <t>[np.float64(1.5579999999999998), np.float64(1.69), np.float64(1.65), np.float64(1.6517), np.float64(1.65)]</t>
  </si>
  <si>
    <t>[np.float64(3.021), np.float64(3.59), np.float64(3.85), np.float64(3.55215), np.float64(3.85)]</t>
  </si>
  <si>
    <t>[np.float64(2.128), np.float64(2.39), np.float64(2.47), np.float64(2.4676), np.float64(2.47)]</t>
  </si>
  <si>
    <t>[np.float64(2.1755), np.float64(2.41), np.float64(2.14), np.float64(1.90045), np.float64(2.14)]</t>
  </si>
  <si>
    <t>[np.float64(2.128), np.float64(2.49), np.float64(2.41785)]</t>
  </si>
  <si>
    <t>[np.float64(9.4715), np.float64(10.17), np.float64(10.35), np.float64(9.78085), np.float64(10.35)]</t>
  </si>
  <si>
    <t>[np.float64(11.7895), np.float64(13.3), np.float64(12.45), np.float64(12.34795), np.float64(12.45)]</t>
  </si>
  <si>
    <t>[np.float64(1.6055), np.float64(1.88), np.float64(1.95), np.float64(1.8308), np.float64(1.95)]</t>
  </si>
  <si>
    <t>[np.float64(1.6055), np.float64(1.74), np.float64(1.95), np.float64(1.74125), np.float64(1.95)]</t>
  </si>
  <si>
    <t>[np.float64(31.26285), np.float64(33.44), np.float64(36.0), np.float64(31.27285), np.float64(35.99)]</t>
  </si>
  <si>
    <t>[np.float64(0.2375), np.float64(0.6), np.float64(0.28), np.float64(0.80595), np.float64(0.28)]</t>
  </si>
  <si>
    <t>[np.float64(5.29335), np.float64(5.55), np.float64(8.25), np.float64(5.30335), np.float64(8.25)]</t>
  </si>
  <si>
    <t>[np.float64(2.3465000000000003), np.float64(2.17), np.float64(2.57), np.float64(3.8805)]</t>
  </si>
  <si>
    <t>[np.float64(223.668), np.float64(243.08), np.float64(243.95), np.float64(283.50535)]</t>
  </si>
  <si>
    <t>[np.float64(1.582), np.float64(2.54), np.float64(1.592)]</t>
  </si>
  <si>
    <t>[np.float64(1.4535), np.float64(2.29), np.float64(1.5323)]</t>
  </si>
  <si>
    <t>[np.float64(1.9285), np.float64(2.99), np.float64(2.83575), np.float64(2.99)]</t>
  </si>
  <si>
    <t>[np.float64(114.9405), np.float64(123.16), np.float64(120.395)]</t>
  </si>
  <si>
    <t>[np.float64(119.2905), np.float64(127.93), np.float64(131.28), np.float64(119.3005)]</t>
  </si>
  <si>
    <t>[np.float64(2.831), np.float64(2.3), np.float64(2.85), np.float64(2.83575), np.float64(2.85)]</t>
  </si>
  <si>
    <t>[np.float64(4.503), np.float64(5.89), np.float64(4.99), np.float64(4.72625), np.float64(4.99)]</t>
  </si>
  <si>
    <t>[np.float64(3.781), np.float64(7.15), np.float64(7.99), np.float64(2.9750500000000004), np.float64(7.99)]</t>
  </si>
  <si>
    <t>[np.float64(0.9975), np.float64(1.18), np.float64(1.18)]</t>
  </si>
  <si>
    <t>[np.float64(1.17), np.float64(1.29), np.float64(1.18), np.float64(1.18)]</t>
  </si>
  <si>
    <t>[np.float64(28.918), np.float64(30.45), np.float64(31.58), np.float64(16.119), np.float64(7.69)]</t>
  </si>
  <si>
    <t>[np.float64(0.513), np.float64(0.3), np.float64(0.32), np.float64(0.40795), np.float64(0.32)]</t>
  </si>
  <si>
    <t>[np.float64(16.416), np.float64(17.29), np.float64(18.46), np.float64(16.656299999999998), np.float64(18.45)]</t>
  </si>
  <si>
    <t>[np.float64(30.362), np.float64(31.97), np.float64(31.83005)]</t>
  </si>
  <si>
    <t>[np.float64(16.0455), np.float64(17.29), np.float64(17.82), np.float64(16.8155), np.float64(17.82)]</t>
  </si>
  <si>
    <t>[np.float64(3.9235), np.float64(4.14), np.float64(5.79), np.float64(5.2138)]</t>
  </si>
  <si>
    <t>[np.float64(16.358999999999998), np.float64(17.29), np.float64(18.51), np.float64(17.1339), np.float64(18.51)]</t>
  </si>
  <si>
    <t>[np.float64(4.807), np.float64(37.6), np.float64(34.03), np.float64(5.283449999999999)]</t>
  </si>
  <si>
    <t>[np.float64(30.362), np.float64(31.97), np.float64(34.72), np.float64(29.85)]</t>
  </si>
  <si>
    <t>[np.float64(28.025), np.float64(24.15), np.float64(29.51)]</t>
  </si>
  <si>
    <t>[np.float64(41.3345), np.float64(43.53)]</t>
  </si>
  <si>
    <t>[np.float64(10.5735), np.float64(11.46), np.float64(11.62), np.float64(5.42275)]</t>
  </si>
  <si>
    <t>[np.float64(20.7005), np.float64(21.8), np.float64(22.78), np.float64(22.97455)]</t>
  </si>
  <si>
    <t>[np.float64(20.4155), np.float64(22.41), np.float64(24.65), np.float64(21.38255), np.float64(24.65)]</t>
  </si>
  <si>
    <t>[np.float64(31.5685), np.float64(34.66), np.float64(33.1136), np.float64(34.66)]</t>
  </si>
  <si>
    <t>[np.float64(4.8355), np.float64(5.58), np.float64(5.52), np.float64(5.0745), np.float64(5.52)]</t>
  </si>
  <si>
    <t>[np.float64(14.478), np.float64(15.9), np.float64(15.25), np.float64(21.671100000000003)]</t>
  </si>
  <si>
    <t>[np.float64(4.91525), np.float64(6.08), np.float64(5.75), np.float64(5.9103), np.float64(5.75)]</t>
  </si>
  <si>
    <t>[np.float64(5.491), np.float64(18.21), np.float64(12.95), np.float64(6.248600000000001), np.float64(12.95)]</t>
  </si>
  <si>
    <t>[np.float64(8.882499999999999), np.float64(9.36), np.float64(14.45), np.float64(8.1391), np.float64(14.45)]</t>
  </si>
  <si>
    <t>[np.float64(2.831), np.float64(2.99), np.float64(3.29), np.float64(3.0248), np.float64(3.29)]</t>
  </si>
  <si>
    <t>[np.float64(19.608), np.float64(17.68), np.float64(20.65), np.float64(23.6213), np.float64(20.65)]</t>
  </si>
  <si>
    <t>[np.float64(0.304), np.float64(0.23), np.float64(0.23), np.float64(0.32835), np.float64(0.23)]</t>
  </si>
  <si>
    <t>[np.float64(0.4559999999999999), np.float64(0.48), np.float64(0.59), np.float64(0.36815), np.float64(0.59)]</t>
  </si>
  <si>
    <t>[np.float64(0.8265), np.float64(0.96), np.float64(1.02), np.float64(0.8756), np.float64(1.02)]</t>
  </si>
  <si>
    <t>[np.float64(0.19), np.float64(0.2), np.float64(0.29), np.float64(0.199), np.float64(0.25)]</t>
  </si>
  <si>
    <t>[np.float64(5.358), np.float64(5.65), np.float64(7.96)]</t>
  </si>
  <si>
    <t>[np.float64(0.1994999999999999), np.float64(0.21), np.float64(0.29), np.float64(0.22885), np.float64(0.28)]</t>
  </si>
  <si>
    <t>[np.float64(6.2983), np.float64(7.03), np.float64(6.8854)]</t>
  </si>
  <si>
    <t>[np.float64(0.4654999999999999), np.float64(0.51), np.float64(0.66), np.float64(0.48755), np.float64(0.66)]</t>
  </si>
  <si>
    <t>[np.float64(4.636), np.float64(4.86555), np.float64(5.89)]</t>
  </si>
  <si>
    <t>[np.float64(4.9875), np.float64(5.26), np.float64(6.05), np.float64(5.2536000000000005), np.float64(6.05)]</t>
  </si>
  <si>
    <t>[np.float64(1.0165), np.float64(1.29), np.float64(1.98005), np.float64(1.29)]</t>
  </si>
  <si>
    <t>[np.float64(9.994), np.float64(10.69), np.float64(11.77), np.float64(9.42265), np.float64(11.77)]</t>
  </si>
  <si>
    <t>[np.float64(2.014), np.float64(2.05), np.float64(2.86), np.float64(3.75115), np.float64(2.43)]</t>
  </si>
  <si>
    <t>[np.float64(20.0735), np.float64(25.08), np.float64(24.84515)]</t>
  </si>
  <si>
    <t>[np.float64(10.108), np.float64(11.71), np.float64(11.49), np.float64(11.65145)]</t>
  </si>
  <si>
    <t>[np.float64(1.292), np.float64(1.4), np.float64(1.48), np.float64(1.26365), np.float64(1.46)]</t>
  </si>
  <si>
    <t>[np.float64(4.4935), np.float64(5.65), np.float64(4.7163)]</t>
  </si>
  <si>
    <t>[np.float64(5.5005), np.float64(9.08), np.float64(8.15), np.float64(5.5919), np.float64(8.15)]</t>
  </si>
  <si>
    <t>[np.float64(2.1185), np.float64(3.23), np.float64(2.35), np.float64(2.2288), np.float64(2.35)]</t>
  </si>
  <si>
    <t>[np.float64(8.350499999999998), np.float64(10.41), np.float64(9.95), np.float64(9.56195), np.float64(9.95)]</t>
  </si>
  <si>
    <t>[np.float64(116.1755), np.float64(121.67855)]</t>
  </si>
  <si>
    <t>[np.float64(9.0155), np.float64(13.47), np.float64(11.75), np.float64(13.333), np.float64(11.75)]</t>
  </si>
  <si>
    <t>[np.float64(116.983), np.float64(122.47455)]</t>
  </si>
  <si>
    <t>[np.float64(110.12), np.float64(110.13), np.float64(138.8622)]</t>
  </si>
  <si>
    <t>[np.float64(110.12), np.float64(110.13), np.float64(137.9468)]</t>
  </si>
  <si>
    <t>[np.float64(1.406), np.float64(1.49), np.float64(1.49), np.float64(1.791)]</t>
  </si>
  <si>
    <t>[np.float64(4.122999999999999), np.float64(4.35), np.float64(4.35), np.float64(5.412800000000001)]</t>
  </si>
  <si>
    <t>[np.float64(9.75095), np.float64(32.72), np.float64(35.29265)]</t>
  </si>
  <si>
    <t>[np.float64(8.6925), np.float64(9.58), np.float64(9.1142)]</t>
  </si>
  <si>
    <t>[np.float64(1.767), np.float64(1.87), np.float64(2.14), np.float64(1.72135), np.float64(2.14)]</t>
  </si>
  <si>
    <t>[np.float64(3.4105), np.float64(3.65), np.float64(4.3), np.float64(3.5820000000000003), np.float64(4.3)]</t>
  </si>
  <si>
    <t>[np.float64(6.431499999999999), np.float64(6.79), np.float64(7.629999999999999), np.float64(6.696350000000001), np.float64(7.63)]</t>
  </si>
  <si>
    <t>[np.float64(3.9805), np.float64(5.35), np.float64(4.49), np.float64(4.16905), np.float64(4.49)]</t>
  </si>
  <si>
    <t>[np.float64(25.403), np.float64(28.73), np.float64(45.38), np.float64(83.8188)]</t>
  </si>
  <si>
    <t>[np.float64(36.993), np.float64(38.95), np.float64(40.69), np.float64(40.60595), np.float64(40.69)]</t>
  </si>
  <si>
    <t>[np.float64(5.7475), np.float64(7.75), np.float64(6.95), np.float64(5.92025), np.float64(6.95)]</t>
  </si>
  <si>
    <t>[np.float64(32.7655), np.float64(73.86), np.float64(83.5004)]</t>
  </si>
  <si>
    <t>[np.float64(9.348), np.float64(12.32), np.float64(9.80075), np.float64(12.32)]</t>
  </si>
  <si>
    <t>[np.float64(167.85549999999998), np.float64(185.89), np.float64(174.11505), np.float64(185.89)]</t>
  </si>
  <si>
    <t>[np.float64(0.5984999999999999), np.float64(0.51), np.float64(0.62), np.float64(0.597), np.float64(0.64)]</t>
  </si>
  <si>
    <t>[np.float64(0.8644999999999999), np.float64(0.79), np.float64(0.82), np.float64(0.7163999999999999), np.float64(0.82)]</t>
  </si>
  <si>
    <t>[np.float64(3.705), np.float64(3.8805)]</t>
  </si>
  <si>
    <t>[np.float64(0.855), np.float64(0.81), np.float64(1.09), np.float64(1.3134), np.float64(0.92)]</t>
  </si>
  <si>
    <t>[np.float64(4.77595), np.float64(6.18), np.float64(5.25), np.float64(4.825749999999999), np.float64(5.25)]</t>
  </si>
  <si>
    <t>[np.float64(3.021), np.float64(3.19), np.float64(3.0), np.float64(3.4825), np.float64(2.99)]</t>
  </si>
  <si>
    <t>[np.float64(2.033), np.float64(2.41), np.float64(2.49), np.float64(2.13925), np.float64(2.49)]</t>
  </si>
  <si>
    <t>[np.float64(4.0755), np.float64(4.42), np.float64(6.16), np.float64(4.00985), np.float64(4.75)]</t>
  </si>
  <si>
    <t>[np.float64(12.616), np.float64(14.61), np.float64(8.05), np.float64(14.6265), np.float64(8.05)]</t>
  </si>
  <si>
    <t>[np.float64(4.256), np.float64(6.21), np.float64(9.15), np.float64(4.46755), np.float64(9.15)]</t>
  </si>
  <si>
    <t>[np.float64(3.8855), np.float64(4.11), np.float64(4.47), np.float64(3.63175), np.float64(4.47)]</t>
  </si>
  <si>
    <t>[np.float64(4.5695), np.float64(5.69), np.float64(5.69)]</t>
  </si>
  <si>
    <t>[np.float64(1.6435), np.float64(1.86), np.float64(2.67), np.float64(1.7313), np.float64(2.67)]</t>
  </si>
  <si>
    <t>[np.float64(1.86055), np.float64(2.21), np.float64(2.45), np.float64(1.86065), np.float64(2.45)]</t>
  </si>
  <si>
    <t>[np.float64(1.482), np.float64(3.45), np.float64(1.56215), np.float64(3.45)]</t>
  </si>
  <si>
    <t>[np.float64(3.306), np.float64(4.86), np.float64(4.69), np.float64(3.47255), np.float64(4.69)]</t>
  </si>
  <si>
    <t>[np.float64(2.8785), np.float64(3.7), np.float64(14.925)]</t>
  </si>
  <si>
    <t>[np.float64(3.116), np.float64(3.11), np.float64(3.43), np.float64(2.9452), np.float64(3.34)]</t>
  </si>
  <si>
    <t>[np.float64(2.4415), np.float64(2.42), np.float64(2.93), np.float64(2.41785), np.float64(2.93)]</t>
  </si>
  <si>
    <t>[np.float64(0.6649999999999999), np.float64(0.7), np.float64(0.79), np.float64(2.65665), np.float64(0.79)]</t>
  </si>
  <si>
    <t>[np.float64(2.318), np.float64(1.63), np.float64(2.04), np.float64(3.47255), np.float64(1.99)]</t>
  </si>
  <si>
    <t>[np.float64(1.6055), np.float64(1.63), np.float64(2.04), np.float64(1.592), np.float64(2.04)]</t>
  </si>
  <si>
    <t>[np.float64(4.18), np.float64(4.99), np.float64(4.4974), np.float64(4.85)]</t>
  </si>
  <si>
    <t>[np.float64(0.9405), np.float64(1.0), np.float64(1.61), np.float64(1.0348), np.float64(1.61)]</t>
  </si>
  <si>
    <t>[np.float64(8.815999999999999), np.float64(6.09), np.float64(28.95), np.float64(5.2138), np.float64(28.95)]</t>
  </si>
  <si>
    <t>[np.float64(25.5645), np.float64(26.78), np.float64(28.95), np.float64(25.9496), np.float64(28.95)]</t>
  </si>
  <si>
    <t>[np.float64(0.6555), np.float64(0.7), np.float64(0.79), np.float64(0.4775999999999999), np.float64(0.79)]</t>
  </si>
  <si>
    <t>[np.float64(4.122999999999999), np.float64(4.35), np.float64(4.49), np.float64(4.32825), np.float64(4.48)]</t>
  </si>
  <si>
    <t>[np.float64(5.87), np.float64(5.88), np.float64(6.05), np.float64(8.0595), np.float64(6.05)]</t>
  </si>
  <si>
    <t>[np.float64(0.9025), np.float64(1.05), np.float64(0.96), np.float64(0.96)]</t>
  </si>
  <si>
    <t>[np.float64(2.698), np.float64(2.85), np.float64(3.45), np.float64(2.9253), np.float64(3.45)]</t>
  </si>
  <si>
    <t>[np.float64(4.2085), np.float64(4.79), np.float64(4.05), np.float64(4.0198), np.float64(4.05)]</t>
  </si>
  <si>
    <t>[np.float64(3.9425), np.float64(4.2), np.float64(4.2785)]</t>
  </si>
  <si>
    <t>[np.float64(15.5705), np.float64(12.55), np.float64(16.5), np.float64(8.02965)]</t>
  </si>
  <si>
    <t>[np.float64(8.01965), np.float64(8.02965)]</t>
  </si>
  <si>
    <t>[np.float64(0.3419999999999999), np.float64(0.37), np.float64(0.55), np.float64(0.34825), np.float64(0.55)]</t>
  </si>
  <si>
    <t>[np.float64(0.5035), np.float64(0.52), np.float64(0.59), np.float64(0.5174), np.float64(0.59)]</t>
  </si>
  <si>
    <t>[np.float64(2.983), np.float64(3.56), np.float64(3.59), np.float64(3.07455), np.float64(3.59)]</t>
  </si>
  <si>
    <t>[np.float64(0.931), np.float64(2.18), np.float64(1.19), np.float64(0.9552), np.float64(1.19)]</t>
  </si>
  <si>
    <t>[np.float64(1.349), np.float64(2.1), np.float64(3.9), np.float64(1.32335), np.float64(2.95)]</t>
  </si>
  <si>
    <t>[np.float64(2.2515), np.float64(3.04), np.float64(3.9), np.float64(2.35815), np.float64(2.95)]</t>
  </si>
  <si>
    <t>[np.float64(0.8644999999999999), np.float64(1.27), np.float64(1.49), np.float64(0.9353), np.float64(1.49)]</t>
  </si>
  <si>
    <t>[np.float64(4.9305), np.float64(5.3)]</t>
  </si>
  <si>
    <t>[np.float64(2.6900000000000004), np.float64(2.7), np.float64(3.04), np.float64(2.985), np.float64(3.04)]</t>
  </si>
  <si>
    <t>[np.float64(3.2585), np.float64(4.23), np.float64(3.4825)]</t>
  </si>
  <si>
    <t>[np.float64(9.9655), np.float64(11.15), np.float64(11.6813)]</t>
  </si>
  <si>
    <t>[np.float64(1.596), np.float64(1.63), np.float64(1.75), np.float64(1.6716), np.float64(1.75)]</t>
  </si>
  <si>
    <t>[np.float64(0.247), np.float64(1.08), np.float64(0.92), np.float64(1.18405), np.float64(0.92)]</t>
  </si>
  <si>
    <t>[np.float64(0.2754999999999999), np.float64(1.47), np.float64(3.55), np.float64(1.8905), np.float64(3.55)]</t>
  </si>
  <si>
    <t>[np.float64(3.363), np.float64(3.05), np.float64(3.55), np.float64(1.791), np.float64(3.55)]</t>
  </si>
  <si>
    <t>[np.float64(0.817), np.float64(0.87), np.float64(0.92), np.float64(1.20395), np.float64(0.92)]</t>
  </si>
  <si>
    <t>[np.float64(49.723), np.float64(57.95), np.float64(52.08825), np.float64(57.95)]</t>
  </si>
  <si>
    <t>[np.float64(21.394), np.float64(22.37), np.float64(25.19), np.float64(15.31305), np.float64(25.19)]</t>
  </si>
  <si>
    <t>[np.float64(0.6649999999999999), np.float64(0.71), np.float64(0.72), np.float64(0.7064499999999999), np.float64(0.72)]</t>
  </si>
  <si>
    <t>[np.float64(3.781), np.float64(4.6), np.float64(5.11), np.float64(4.378), np.float64(5.05)]</t>
  </si>
  <si>
    <t>[np.float64(0.7885), np.float64(0.91), np.float64(1.38), np.float64(0.8358), np.float64(1.38)]</t>
  </si>
  <si>
    <t>[np.float64(9.4905), np.float64(10.95), np.float64(10.95), np.float64(9.95), np.float64(10.95)]</t>
  </si>
  <si>
    <t>[np.float64(3.553), np.float64(3.93), np.float64(4.7256), np.float64(5.10435)]</t>
  </si>
  <si>
    <t>[np.float64(2.1375), np.float64(1.73), np.float64(2.8248), np.float64(2.71635)]</t>
  </si>
  <si>
    <t>[np.float64(0.9975), np.float64(2.69), np.float64(2.59), np.float64(2.4278), np.float64(2.59)]</t>
  </si>
  <si>
    <t>[np.float64(0.1591), np.float64(1.52), np.float64(0.26), np.float64(0.1592), np.float64(0.26)]</t>
  </si>
  <si>
    <t>[np.float64(1.463), np.float64(1.55), np.float64(1.55)]</t>
  </si>
  <si>
    <t>[np.float64(2.9355), np.float64(3.55), np.float64(3.25), np.float64(3.11435), np.float64(3.25)]</t>
  </si>
  <si>
    <t>[np.float64(3.933), np.float64(4.69), np.float64(4.14915), np.float64(4.31)]</t>
  </si>
  <si>
    <t>[np.float64(8.7115), np.float64(9.18), np.float64(10.25), np.float64(10.49725), np.float64(10.25)]</t>
  </si>
  <si>
    <t>[np.float64(8.5025), np.float64(8.95), np.float64(8.95), np.float64(8.905249999999999)]</t>
  </si>
  <si>
    <t>[np.float64(12.312), np.float64(12.96), np.float64(12.96), np.float64(12.8952)]</t>
  </si>
  <si>
    <t>[np.float64(5.681)]</t>
  </si>
  <si>
    <t>[np.float64(125.91299999999998), np.float64(147.06), np.float64(124.773)]</t>
  </si>
  <si>
    <t>[np.float64(47.424), np.float64(52.15), np.float64(56.29), np.float64(49.6306), np.float64(56.29)]</t>
  </si>
  <si>
    <t>[np.float64(108.091), np.float64(114.72)]</t>
  </si>
  <si>
    <t>[np.float64(18.981), np.float64(20.1388)]</t>
  </si>
  <si>
    <t>[np.float64(18.981), np.float64(41.79)]</t>
  </si>
  <si>
    <t>[np.float64(12.5495), np.float64(11.9), np.float64(13.16), np.float64(12.95)]</t>
  </si>
  <si>
    <t>[np.float64(22.9235), np.float64(23.85), np.float64(24.95), np.float64(24.95)]</t>
  </si>
  <si>
    <t>[np.float64(16.891000000000002), np.float64(16.1), np.float64(17.79), np.float64(18.53685), np.float64(17.79)]</t>
  </si>
  <si>
    <t>[np.float64(31.901), np.float64(26.1), np.float64(31.95), np.float64(31.95)]</t>
  </si>
  <si>
    <t>[np.float64(2.3845), np.float64(2.77), np.float64(6.78), np.float64(9.95)]</t>
  </si>
  <si>
    <t>[np.float64(1.8145), np.float64(1.96), np.float64(2.29), np.float64(1.8706), np.float64(2.29)]</t>
  </si>
  <si>
    <t>[np.float64(210.0925), np.float64(226.49), np.float64(215.88515)]</t>
  </si>
  <si>
    <t>[np.float64(2.0045), np.float64(2.19), np.float64(2.12), np.float64(2.21885), np.float64(2.07)]</t>
  </si>
  <si>
    <t>[np.float64(21.888), np.float64(25.9), np.float64(22.93475), np.float64(25.9)]</t>
  </si>
  <si>
    <t>[np.float64(26.828), np.float64(29.77), np.float64(29.77)]</t>
  </si>
  <si>
    <t>[np.float64(11.8655), np.float64(22.58)]</t>
  </si>
  <si>
    <t>[np.float64(54.13099999999999), np.float64(59.53), np.float64(59.53)]</t>
  </si>
  <si>
    <t>[np.float64(22.781), np.float64(34.97)]</t>
  </si>
  <si>
    <t>[np.float64(1.729), np.float64(3.0), np.float64(2.09), np.float64(1.72135), np.float64(2.09)]</t>
  </si>
  <si>
    <t>[np.float64(0.9785), np.float64(1.38), np.float64(1.39), np.float64(1.39)]</t>
  </si>
  <si>
    <t>[np.float64(3.6575), np.float64(6.79), np.float64(6.65), np.float64(6.8655), np.float64(6.65)]</t>
  </si>
  <si>
    <t>[np.float64(2.58), np.float64(3.03), np.float64(2.59), np.float64(3.4825), np.float64(2.59)]</t>
  </si>
  <si>
    <t>[np.float64(35.2545), np.float64(36.83), np.float64(42.19), np.float64(10.3679)]</t>
  </si>
  <si>
    <t>[np.float64(11.153), np.float64(4.49)]</t>
  </si>
  <si>
    <t>[np.float64(21.5555), np.float64(32.45), np.float64(29.16), np.float64(21.989500000000003), np.float64(25.95)]</t>
  </si>
  <si>
    <t>[np.float64(14.212), np.float64(26.5), np.float64(32.347449999999995)]</t>
  </si>
  <si>
    <t>[np.float64(0.3324999999999999), np.float64(0.36), np.float64(0.39), np.float64(0.7363), np.float64(0.39)]</t>
  </si>
  <si>
    <t>[np.float64(0.247), np.float64(0.26), np.float64(0.26), np.float64(0.6368), np.float64(0.26)]</t>
  </si>
  <si>
    <t>[np.float64(0.247), np.float64(0.26), np.float64(0.28), np.float64(0.6567000000000001), np.float64(0.28)]</t>
  </si>
  <si>
    <t>[np.float64(3.5815), np.float64(4.13), np.float64(5.2), np.float64(3.7611), np.float64(5.2)]</t>
  </si>
  <si>
    <t>[np.float64(6.8305), np.float64(7.3), np.float64(7.216), np.float64(7.1839)]</t>
  </si>
  <si>
    <t>[np.float64(2.8974999999999995), np.float64(3.37), np.float64(3.5126), np.float64(3.03475), np.float64(3.45)]</t>
  </si>
  <si>
    <t>[np.float64(1.6625), np.float64(2.48), np.float64(1.7512)]</t>
  </si>
  <si>
    <t>[np.float64(0.703), np.float64(0.83), np.float64(1.32), np.float64(12.6962), np.float64(1.32)]</t>
  </si>
  <si>
    <t>[np.float64(28.1105)]</t>
  </si>
  <si>
    <t>[np.float64(2.06), np.float64(1.1), np.float64(2.5074), np.float64(1.1)]</t>
  </si>
  <si>
    <t>[np.float64(9.6805), np.float64(11.01), np.float64(11.35), np.float64(9.97985), np.float64(11.35)]</t>
  </si>
  <si>
    <t>[np.float64(6.345999999999999), np.float64(6.79), np.float64(7.29), np.float64(5.94015), np.float64(7.29)]</t>
  </si>
  <si>
    <t>[np.float64(3.7511), np.float64(3.85), np.float64(5.2), np.float64(3.7611), np.float64(5.2)]</t>
  </si>
  <si>
    <t>[np.float64(3.5815), np.float64(3.22)]</t>
  </si>
  <si>
    <t>[np.float64(4.369999999999999), np.float64(4.73)]</t>
  </si>
  <si>
    <t>[np.float64(3.933), np.float64(4.2)]</t>
  </si>
  <si>
    <t>[np.float64(7.827999999999999), np.float64(12.3), np.float64(10.2), np.float64(11.19375), np.float64(10.19)]</t>
  </si>
  <si>
    <t>[np.float64(5.4055), np.float64(7.38), np.float64(6.59), np.float64(5.6715), np.float64(6.59)]</t>
  </si>
  <si>
    <t>[np.float64(55.955), np.float64(76.95), np.float64(178.43335000000002)]</t>
  </si>
  <si>
    <t>[np.float64(5.1965), np.float64(6.53), np.float64(6.94), np.float64(5.30335), np.float64(6.94)]</t>
  </si>
  <si>
    <t>[np.float64(179.53099999999998), np.float64(191.75), np.float64(188.04505)]</t>
  </si>
  <si>
    <t>[np.float64(6.070499999999999), np.float64(6.95), np.float64(6.4), np.float64(6.91525)]</t>
  </si>
  <si>
    <t>[np.float64(0.7885), np.float64(0.9), np.float64(1.06), np.float64(1.68155), np.float64(1.05)]</t>
  </si>
  <si>
    <t>[np.float64(0.8835), np.float64(1.05), np.float64(1.7114), np.float64(1.05)]</t>
  </si>
  <si>
    <t>[np.float64(0.9595), np.float64(0.96), np.float64(1.05), np.float64(1.76115), np.float64(1.05)]</t>
  </si>
  <si>
    <t>[np.float64(1.4345), np.float64(1.51), np.float64(1.79), np.float64(1.5124), np.float64(1.79)]</t>
  </si>
  <si>
    <t>[np.float64(4.826), np.float64(5.14), np.float64(5.86), np.float64(5.06455), np.float64(5.86)]</t>
  </si>
  <si>
    <t>[np.float64(6.0895), np.float64(8.09)]</t>
  </si>
  <si>
    <t>[np.float64(6.821), np.float64(7.95), np.float64(7.19)]</t>
  </si>
  <si>
    <t>[np.float64(12.559), np.float64(13.85), np.float64(13.85), np.float64(13.7509)]</t>
  </si>
  <si>
    <t>[np.float64(1.653), np.float64(1.75), np.float64(2.3283), np.float64(1.75)]</t>
  </si>
  <si>
    <t>[np.float64(3.325), np.float64(2.25), np.float64(2.25)]</t>
  </si>
  <si>
    <t>[np.float64(24.2155), np.float64(27.27), np.float64(24.44715), np.float64(26.99)]</t>
  </si>
  <si>
    <t>[np.float64(9.61165), np.float64(9.58), np.float64(10.45), np.float64(7.363), np.float64(10.45)]</t>
  </si>
  <si>
    <t>[np.float64(6.469499999999999), np.float64(8.67), np.float64(8.62665), np.float64(7.59)]</t>
  </si>
  <si>
    <t>[np.float64(92.1405), np.float64(86.95), np.float64(82.41584999999999), np.float64(86.95)]</t>
  </si>
  <si>
    <t>[np.float64(15.466), np.float64(16.25), np.float64(16.79)]</t>
  </si>
  <si>
    <t>[np.float64(20.5675), np.float64(16.49), np.float64(21.66), np.float64(16.20855)]</t>
  </si>
  <si>
    <t>[np.float64(0.7789999999999999), np.float64(0.92), np.float64(0.83), np.float64(0.5572), np.float64(0.83)]</t>
  </si>
  <si>
    <t>[np.float64(1.938), np.float64(1.91), np.float64(1.92), np.float64(1.9104), np.float64(1.75)]</t>
  </si>
  <si>
    <t>[np.float64(0.494), np.float64(0.52), np.float64(0.65), np.float64(0.5671499999999999), np.float64(0.65)]</t>
  </si>
  <si>
    <t>[np.float64(0.513), np.float64(0.51), np.float64(0.69), np.float64(0.54725), np.float64(0.69)]</t>
  </si>
  <si>
    <t>[np.float64(54.13099999999999), np.float64(56.9), np.float64(71.88), np.float64(56.66525)]</t>
  </si>
  <si>
    <t>[np.float64(21.831), np.float64(22.28), np.float64(22.15), np.float64(19.104), np.float64(22.15)]</t>
  </si>
  <si>
    <t>[np.float64(2.6566000000000005), np.float64(2.82), np.float64(3.36), np.float64(2.6666000000000003), np.float64(3.36)]</t>
  </si>
  <si>
    <t>[np.float64(4.122999999999999), np.float64(4.75), np.float64(7.75), np.float64(7.75)]</t>
  </si>
  <si>
    <t>[np.float64(18.5535), np.float64(19.59), np.float64(18.67615), np.float64(19.59)]</t>
  </si>
  <si>
    <t>[np.float64(2.299), np.float64(2.41), np.float64(4.95), np.float64(2.6268), np.float64(4.95)]</t>
  </si>
  <si>
    <t>[np.float64(4.122999999999999), np.float64(3.2), np.float64(4.35), np.float64(3.45265), np.float64(4.35)]</t>
  </si>
  <si>
    <t>[np.float64(0.2185), np.float64(0.24), np.float64(0.33), np.float64(0.2587), np.float64(0.32)]</t>
  </si>
  <si>
    <t>[np.float64(0.209), np.float64(0.24), np.float64(0.32), np.float64(0.2189), np.float64(0.32)]</t>
  </si>
  <si>
    <t>[np.float64(0.2565), np.float64(0.25), np.float64(0.4), np.float64(0.24875), np.float64(0.4)]</t>
  </si>
  <si>
    <t>[np.float64(3.4485), np.float64(5.0), np.float64(4.75), np.float64(3.6218)]</t>
  </si>
  <si>
    <t>[np.float64(17.2045), np.float64(18.12), np.float64(19.99), np.float64(19.89005), np.float64(19.99)]</t>
  </si>
  <si>
    <t>[np.float64(5.681), np.float64(17.8), np.float64(12.95), np.float64(9.04455), np.float64(12.95)]</t>
  </si>
  <si>
    <t>[np.float64(6.631), np.float64(13.61), np.float64(10.65), np.float64(9.20375), np.float64(10.65)]</t>
  </si>
  <si>
    <t>[np.float64(0.285), np.float64(0.28), np.float64(0.51), np.float64(0.2786), np.float64(0.51)]</t>
  </si>
  <si>
    <t>[np.float64(1.843), np.float64(1.96), np.float64(1.95), np.float64(1.3731), np.float64(1.95)]</t>
  </si>
  <si>
    <t>[np.float64(0.5509999999999999), np.float64(0.59), np.float64(0.72), np.float64(0.58705), np.float64(0.72)]</t>
  </si>
  <si>
    <t>[np.float64(8.512), np.float64(10.56), np.float64(9.79), np.float64(8.92515), np.float64(9.19)]</t>
  </si>
  <si>
    <t>[np.float64(22.3155), np.float64(27.7), np.float64(28.99), np.float64(23.37255), np.float64(27.77)]</t>
  </si>
  <si>
    <t>[np.float64(24.6461), np.float64(28.17), np.float64(28.95), np.float64(24.64615), np.float64(28.95)]</t>
  </si>
  <si>
    <t>[np.float64(3.5055), np.float64(4.95), np.float64(3.67155), np.float64(4.95)]</t>
  </si>
  <si>
    <t>[np.float64(1.121), np.float64(1.25), np.float64(1.12435), np.float64(1.15)]</t>
  </si>
  <si>
    <t>[np.float64(3.6385), np.float64(4.95), np.float64(3.7611), np.float64(4.95)]</t>
  </si>
  <si>
    <t>[np.float64(1.49), np.float64(2.1), np.float64(1.59), np.float64(2.85565), np.float64(1.5)]</t>
  </si>
  <si>
    <t>[np.float64(20.406), np.float64(28.41), np.float64(23.95), np.float64(21.36265), np.float64(23.95)]</t>
  </si>
  <si>
    <t>[np.float64(1.9855), np.float64(2.1), np.float64(2.29), np.float64(1.56215), np.float64(2.29)]</t>
  </si>
  <si>
    <t>[np.float64(17.213449999999998), np.float64(19.97), np.float64(19.76), np.float64(17.22345), np.float64(19.75)]</t>
  </si>
  <si>
    <t>[np.float64(8.620000000000001), np.float64(8.63), np.float64(12.46), np.float64(13.0345), np.float64(12.45)]</t>
  </si>
  <si>
    <t>[np.float64(1.976), np.float64(2.18), np.float64(3.5690000000000004), np.float64(2.39)]</t>
  </si>
  <si>
    <t>[np.float64(0.532), np.float64(0.42), np.float64(0.53), np.float64(0.398), np.float64(0.53)]</t>
  </si>
  <si>
    <t>[np.float64(5.3295), np.float64(5.5), np.float64(4.4775)]</t>
  </si>
  <si>
    <t>[np.float64(0.608), np.float64(0.43), np.float64(0.59), np.float64(0.398), np.float64(0.59)]</t>
  </si>
  <si>
    <t>[np.float64(0.627), np.float64(0.45), np.float64(0.53), np.float64(0.4378), np.float64(0.53)]</t>
  </si>
  <si>
    <t>[np.float64(18.183), np.float64(14.91), np.float64(19.15), np.float64(15.51205)]</t>
  </si>
  <si>
    <t>[np.float64(2.869), np.float64(4.6), np.float64(8.65), np.float64(3.01485), np.float64(8.65)]</t>
  </si>
  <si>
    <t>[np.float64(8.208), np.float64(9.2), np.float64(8.65), np.float64(24.08895), np.float64(8.65)]</t>
  </si>
  <si>
    <t>[np.float64(34.181), np.float64(363.26), np.float64(36.48665)]</t>
  </si>
  <si>
    <t>[np.float64(79.192), np.float64(83.47), np.float64(83.37), np.float64(76.1374)]</t>
  </si>
  <si>
    <t>[np.float64(110.048), np.float64(126.49), np.float64(126.39), np.float64(115.27075)]</t>
  </si>
  <si>
    <t>[np.float64(1.881), np.float64(1.96), np.float64(2.41), np.float64(2.21885), np.float64(2.41)]</t>
  </si>
  <si>
    <t>[np.float64(3.4485), np.float64(3.33), np.float64(3.95), np.float64(3.0049), np.float64(3.95)]</t>
  </si>
  <si>
    <t>[np.float64(5.339), np.float64(5.95), np.float64(5.60185), np.float64(5.95)]</t>
  </si>
  <si>
    <t>[np.float64(16.226), np.float64(20.78), np.float64(23.33), np.float64(17.00455)]</t>
  </si>
  <si>
    <t>[np.float64(12.103), np.float64(9.89), np.float64(12.10915), np.float64(9.89)]</t>
  </si>
  <si>
    <t>[np.float64(3.914), np.float64(4.65), np.float64(4.10935), np.float64(4.65)]</t>
  </si>
  <si>
    <t>[np.float64(3.914), np.float64(5.5), np.float64(4.65), np.float64(4.0994), np.float64(4.65)]</t>
  </si>
  <si>
    <t>[np.float64(6.821), np.float64(7.87), np.float64(7.154050000000001), np.float64(7.87)]</t>
  </si>
  <si>
    <t>[np.float64(4.826), np.float64(5.45), np.float64(4.905349999999999), np.float64(5.45)]</t>
  </si>
  <si>
    <t>[np.float64(6.821), np.float64(7.35), np.float64(7.87), np.float64(7.154050000000001), np.float64(7.87)]</t>
  </si>
  <si>
    <t>[np.float64(11.82055), np.float64(13.49), np.float64(11.83055)]</t>
  </si>
  <si>
    <t>[np.float64(13.908), np.float64(14.65), np.float64(10.77585)]</t>
  </si>
  <si>
    <t>[np.float64(0.589), np.float64(0.63), np.float64(0.8), np.float64(0.8)]</t>
  </si>
  <si>
    <t>[np.float64(0.8265), np.float64(0.79), np.float64(0.97), np.float64(0.8756), np.float64(0.97)]</t>
  </si>
  <si>
    <t>[np.float64(1.6815), np.float64(1.78), np.float64(1.85), np.float64(1.78105), np.float64(1.85)]</t>
  </si>
  <si>
    <t>[np.float64(34.2855), np.float64(38.59), np.float64(39.95), np.float64(67.66), np.float64(35.95)]</t>
  </si>
  <si>
    <t>[np.float64(26.5905), np.float64(22.06), np.float64(24.06), np.float64(30.845)]</t>
  </si>
  <si>
    <t>[np.float64(17.556), np.float64(18.95), np.float64(18.39755)]</t>
  </si>
  <si>
    <t>[np.float64(0.9215), np.float64(1.05), np.float64(1.75), np.float64(1.3532000000000002), np.float64(1.75)]</t>
  </si>
  <si>
    <t>[np.float64(2.0045), np.float64(3.27), np.float64(2.51), np.float64(3.25365), np.float64(2.51)]</t>
  </si>
  <si>
    <t>[np.float64(1.29345), np.float64(1.37), np.float64(1.56), np.float64(1.88055), np.float64(1.56)]</t>
  </si>
  <si>
    <t>[np.float64(2.261), np.float64(3.28), np.float64(2.66), np.float64(2.0696), np.float64(2.66)]</t>
  </si>
  <si>
    <t>[np.float64(9.823), np.float64(10.89), np.float64(11.34), np.float64(10.348), np.float64(10.65)]</t>
  </si>
  <si>
    <t>[np.float64(42.25599999999999), np.float64(49.15), np.float64(44.26755)]</t>
  </si>
  <si>
    <t>[np.float64(28.1675), np.float64(186.08), np.float64(34.95), np.float64(185.1496), np.float64(34.95)]</t>
  </si>
  <si>
    <t>[np.float64(33.2405), np.float64(69.2), np.float64(34.825)]</t>
  </si>
  <si>
    <t>[np.float64(55.4325), np.float64(99.0), np.float64(69.2), np.float64(98.505)]</t>
  </si>
  <si>
    <t>[np.float64(14.231), np.float64(15.48), np.float64(15.89015), np.float64(11.29)]</t>
  </si>
  <si>
    <t>[np.float64(2.8025), np.float64(5.91), np.float64(5.59), np.float64(12.78575), np.float64(5.59)]</t>
  </si>
  <si>
    <t>[np.float64(1.349), np.float64(1.91), np.float64(1.95), np.float64(3.7611), np.float64(1.95)]</t>
  </si>
  <si>
    <t>[np.float64(2.2705), np.float64(3.55), np.float64(4.29), np.float64(4.29)]</t>
  </si>
  <si>
    <t>[np.float64(2.3465000000000003), np.float64(3.11), np.float64(2.99), np.float64(2.4676), np.float64(2.99)]</t>
  </si>
  <si>
    <t>[np.float64(1.273), np.float64(1.73), np.float64(1.35), np.float64(1.2935), np.float64(1.35)]</t>
  </si>
  <si>
    <t>[np.float64(25.1655), np.float64(31.72), np.float64(23.75), np.float64(23.27305)]</t>
  </si>
  <si>
    <t>[np.float64(19.665), np.float64(207.55), np.float64(43.97), np.float64(20.5965)]</t>
  </si>
  <si>
    <t>[np.float64(42.351), np.float64(299.23), np.float64(104.45), np.float64(44.367050000000006), np.float64(104.45)]</t>
  </si>
  <si>
    <t>[np.float64(2.166), np.float64(5.89), np.float64(9.25), np.float64(2.27855), np.float64(9.25)]</t>
  </si>
  <si>
    <t>[np.float64(18.8575)]</t>
  </si>
  <si>
    <t>[np.float64(4.351), np.float64(12.93), np.float64(17.79), np.float64(5.4725), np.float64(12.79)]</t>
  </si>
  <si>
    <t>[np.float64(3.401), np.float64(12.31), np.float64(4.65), np.float64(4.65)]</t>
  </si>
  <si>
    <t>[np.float64(2.14), np.float64(2.15), np.float64(2.69), np.float64(2.69)]</t>
  </si>
  <si>
    <t>[np.float64(0.5605), np.float64(0.58), np.float64(0.69), np.float64(0.5373), np.float64(0.69)]</t>
  </si>
  <si>
    <t>[np.float64(1.7765), np.float64(3.43), np.float64(2.06), np.float64(5.820749999999999), np.float64(1.82)]</t>
  </si>
  <si>
    <t>[np.float64(0.6649999999999999), np.float64(0.71), np.float64(1.01), np.float64(0.6766000000000001), np.float64(1.01)]</t>
  </si>
  <si>
    <t>[np.float64(2.128), np.float64(3.6), np.float64(6.69), np.float64(2.8855), np.float64(3.45)]</t>
  </si>
  <si>
    <t>[np.float64(2.7835), np.float64(3.1), np.float64(14.23), np.float64(2.9352500000000004), np.float64(3.59)]</t>
  </si>
  <si>
    <t>[np.float64(1.976), np.float64(1.83), np.float64(2.19), np.float64(1.8706), np.float64(2.19)]</t>
  </si>
  <si>
    <t>[np.float64(3.116), np.float64(3.67), np.float64(3.57), np.float64(3.9203)]</t>
  </si>
  <si>
    <t>[np.float64(31.217), np.float64(57.85), np.float64(35.08), np.float64(57.56075)]</t>
  </si>
  <si>
    <t>[np.float64(18.563)]</t>
  </si>
  <si>
    <t>[np.float64(25.631), np.float64(46.98), np.float64(32.85), np.float64(46.7451)]</t>
  </si>
  <si>
    <t>[np.float64(2.66), np.float64(3.79)]</t>
  </si>
  <si>
    <t>[np.float64(0.247), np.float64(1.95), np.float64(0.49), np.float64(2.0497), np.float64(0.49)]</t>
  </si>
  <si>
    <t>[np.float64(0.4559999999999999), np.float64(1.64), np.float64(1.3992), np.float64(1.6616499999999998)]</t>
  </si>
  <si>
    <t>[np.float64(0.9405), np.float64(0.95)]</t>
  </si>
  <si>
    <t>[np.float64(0.1709999999999999), np.float64(0.76), np.float64(0.79), np.float64(0.7064499999999999), np.float64(0.79)]</t>
  </si>
  <si>
    <t>[np.float64(2.071), np.float64(2.18), np.float64(0.95), np.float64(2.0895), np.float64(0.95)]</t>
  </si>
  <si>
    <t>[np.float64(0.4845), np.float64(0.69), np.float64(0.57), np.float64(0.44775), np.float64(0.57)]</t>
  </si>
  <si>
    <t>[np.float64(2.7835), np.float64(2.95), np.float64(3.4), np.float64(4.6168), np.float64(3.4)]</t>
  </si>
  <si>
    <t>[np.float64(30.837), np.float64(35.19), np.float64(32.307649999999995), np.float64(35.19)]</t>
  </si>
  <si>
    <t>[np.float64(0.19), np.float64(0.69), np.float64(0.21), np.float64(0.44775), np.float64(0.21)]</t>
  </si>
  <si>
    <t>[np.float64(11.3145), np.float64(35.56), np.float64(35.19), np.float64(32.307649999999995), np.float64(11.95)]</t>
  </si>
  <si>
    <t>[np.float64(1.729), np.float64(2.69), np.float64(2.1094), np.float64(2.69)]</t>
  </si>
  <si>
    <t>[np.float64(1.9), np.float64(2.75), np.float64(2.83575), np.float64(2.75)]</t>
  </si>
  <si>
    <t>[np.float64(0.494), np.float64(0.53), np.float64(0.79), np.float64(0.5572), np.float64(0.55)]</t>
  </si>
  <si>
    <t>[np.float64(0.8265), np.float64(1.08), np.float64(1.27), np.float64(0.86565), np.float64(1.17)]</t>
  </si>
  <si>
    <t>[np.float64(0.72), np.float64(2.34), np.float64(0.73), np.float64(2.3283), np.float64(0.73)]</t>
  </si>
  <si>
    <t>[np.float64(0.589), np.float64(0.63), np.float64(0.72), np.float64(0.62685), np.float64(0.72)]</t>
  </si>
  <si>
    <t>[np.float64(2.641), np.float64(2.78), np.float64(3.15), np.float64(2.59695), np.float64(3.15)]</t>
  </si>
  <si>
    <t>[np.float64(1.7005), np.float64(1.74), np.float64(1.89), np.float64(1.6218499999999998), np.float64(1.89)]</t>
  </si>
  <si>
    <t>[np.float64(1.463), np.float64(2.21), np.float64(1.54225), np.float64(2.21)]</t>
  </si>
  <si>
    <t>[np.float64(1.6055), np.float64(1.92), np.float64(2.13), np.float64(1.72135), np.float64(2.13)]</t>
  </si>
  <si>
    <t>[np.float64(1.007), np.float64(0.98), np.float64(0.91), np.float64(0.7562), np.float64(0.88)]</t>
  </si>
  <si>
    <t>[np.float64(4.028), np.float64(5.29), np.float64(5.59), np.float64(5.60185), np.float64(5.59)]</t>
  </si>
  <si>
    <t>[np.float64(1.824), np.float64(1.64), np.float64(1.85), np.float64(1.7313), np.float64(1.85)]</t>
  </si>
  <si>
    <t>[np.float64(0.2185), np.float64(0.24), np.float64(0.25), np.float64(0.20895), np.float64(0.25)]</t>
  </si>
  <si>
    <t>[np.float64(0.266), np.float64(0.3), np.float64(0.6766000000000001)]</t>
  </si>
  <si>
    <t>[np.float64(1.7005), np.float64(1.8), np.float64(2.04), np.float64(3.9203), np.float64(2.04)]</t>
  </si>
  <si>
    <t>[np.float64(0.285), np.float64(0.31), np.float64(0.35), np.float64(0.30845), np.float64(0.33)]</t>
  </si>
  <si>
    <t>[np.float64(12.1315), np.float64(14.08), np.float64(12.89), np.float64(13.3728), np.float64(12.88)]</t>
  </si>
  <si>
    <t>[np.float64(2.964), np.float64(3.14), np.float64(3.29), np.float64(2.8656), np.float64(3.29)]</t>
  </si>
  <si>
    <t>[np.float64(18.6105), np.float64(19.4821)]</t>
  </si>
  <si>
    <t>[np.float64(32.6705), np.float64(34.2081)]</t>
  </si>
  <si>
    <t>[np.float64(2.071), np.float64(2.47), np.float64(2.31835), np.float64(2.32)]</t>
  </si>
  <si>
    <t>[np.float64(3.8569999999999993), np.float64(4.36), np.float64(4.69), np.float64(4.049650000000001), np.float64(4.48)]</t>
  </si>
  <si>
    <t>[np.float64(3.2205), np.float64(3.63), np.float64(4.39), np.float64(3.6815), np.float64(4.39)]</t>
  </si>
  <si>
    <t>[np.float64(52.49615000000001), np.float64(60.36), np.float64(58.75), np.float64(52.506150000000005), np.float64(58.75)]</t>
  </si>
  <si>
    <t>[np.float64(0.3324999999999999), np.float64(0.35), np.float64(0.42), np.float64(0.32835), np.float64(0.38)]</t>
  </si>
  <si>
    <t>[np.float64(1.8145), np.float64(1.65), np.float64(1.2338), np.float64(1.65)]</t>
  </si>
  <si>
    <t>[np.float64(1.2065), np.float64(1.37), np.float64(1.56), np.float64(1.2736), np.float64(1.56)]</t>
  </si>
  <si>
    <t>[np.float64(1.387), np.float64(1.51), np.float64(1.79), np.float64(1.94025), np.float64(1.79)]</t>
  </si>
  <si>
    <t>[np.float64(0.969), np.float64(1.12), np.float64(1.18), np.float64(1.08455), np.float64(1.18)]</t>
  </si>
  <si>
    <t>[np.float64(4.1705), np.float64(4.65), np.float64(7.99), np.float64(4.378), np.float64(7.99)]</t>
  </si>
  <si>
    <t>[np.float64(5.3295), np.float64(6.02), np.float64(6.02)]</t>
  </si>
  <si>
    <t>[np.float64(14.6205), np.float64(15.91005)]</t>
  </si>
  <si>
    <t>[np.float64(5.643), np.float64(5.75), np.float64(11.01), np.float64(10.89525)]</t>
  </si>
  <si>
    <t>[np.float64(10.146), np.float64(9.77), np.float64(10.69), np.float64(9.8903), np.float64(10.69)]</t>
  </si>
  <si>
    <t>[np.float64(12.387999999999998), np.float64(12.77), np.float64(29.32), np.float64(12.1788), np.float64(12.25)]</t>
  </si>
  <si>
    <t>[np.float64(12.7585), np.float64(16.37), np.float64(13.44), np.float64(16.24835), np.float64(13.44)]</t>
  </si>
  <si>
    <t>[np.float64(1.77105), np.float64(2.29), np.float64(1.7711), np.float64(2.29)]</t>
  </si>
  <si>
    <t>[np.float64(2.2325), np.float64(2.63), np.float64(2.53), np.float64(2.3482), np.float64(2.53)]</t>
  </si>
  <si>
    <t>[np.float64(17.565499999999997), np.float64(19.18), np.float64(19.19), np.float64(18.29805), np.float64(19.19)]</t>
  </si>
  <si>
    <t>[np.float64(7.628499999999999), np.float64(5.78), np.float64(3.65), np.float64(5.7113000000000005), np.float64(3.65)]</t>
  </si>
  <si>
    <t>[np.float64(3.458), np.float64(3.65), np.float64(3.65)]</t>
  </si>
  <si>
    <t>[np.float64(1.178), np.float64(0.43), np.float64(0.39), np.float64(0.3581999999999999), np.float64(0.39)]</t>
  </si>
  <si>
    <t>[np.float64(20.102), np.float64(21.28), np.float64(21.094)]</t>
  </si>
  <si>
    <t>[np.float64(0.2279999999999999), np.float64(0.26), np.float64(0.33), np.float64(0.6567000000000001), np.float64(0.33)]</t>
  </si>
  <si>
    <t>[np.float64(4.351), np.float64(6.17), np.float64(5.55), np.float64(4.5571), np.float64(4.79)]</t>
  </si>
  <si>
    <t>[np.float64(0.2375), np.float64(0.18), np.float64(0.28), np.float64(0.1592), np.float64(0.28)]</t>
  </si>
  <si>
    <t>[np.float64(6.631), np.float64(9.2), np.float64(11.47), np.float64(7.0645)]</t>
  </si>
  <si>
    <t>[np.float64(0.2279999999999999), np.float64(0.18), np.float64(0.25), np.float64(0.14925), np.float64(0.25)]</t>
  </si>
  <si>
    <t>[np.float64(7.561999999999999), np.float64(8.85), np.float64(12.81), np.float64(7.761)]</t>
  </si>
  <si>
    <t>[np.float64(9.8206), np.float64(12.36), np.float64(12.95), np.float64(9.8306), np.float64(12.95)]</t>
  </si>
  <si>
    <t>[np.float64(7.9705), np.float64(8.52), np.float64(14.4), np.float64(8.2983)]</t>
  </si>
  <si>
    <t>[np.float64(2.0805), np.float64(1.75), np.float64(3.85), np.float64(1.9104), np.float64(1.96)]</t>
  </si>
  <si>
    <t>[np.float64(3.648), np.float64(3.85), np.float64(3.5422), np.float64(3.85)]</t>
  </si>
  <si>
    <t>[np.float64(0.7789999999999999), np.float64(0.87), np.float64(0.8159), np.float64(0.82)]</t>
  </si>
  <si>
    <t>[np.float64(1.4535), np.float64(1.41), np.float64(1.5), np.float64(1.38305), np.float64(1.48)]</t>
  </si>
  <si>
    <t>[np.float64(1.824), np.float64(2.87), np.float64(2.16), np.float64(1.99), np.float64(2.07)]</t>
  </si>
  <si>
    <t>[np.float64(8.81565), np.float64(69.71), np.float64(8.84), np.float64(8.82565)]</t>
  </si>
  <si>
    <t>[np.float64(20.805), np.float64(26.45), np.float64(24.32), np.float64(10.75595), np.float64(18.45)]</t>
  </si>
  <si>
    <t>[np.float64(6.079400000000001), np.float64(21.9), np.float64(7.19), np.float64(6.0894), np.float64(6.45)]</t>
  </si>
  <si>
    <t>[np.float64(4.45755), np.float64(31.89), np.float64(28.96), np.float64(4.46755), np.float64(28.95)]</t>
  </si>
  <si>
    <t>[np.float64(8.51715), np.float64(39.47), np.float64(34.95), np.float64(8.52715), np.float64(34.95)]</t>
  </si>
  <si>
    <t>[np.float64(17.081), np.float64(20.1), np.float64(90.0), np.float64(19.89005)]</t>
  </si>
  <si>
    <t>[np.float64(3.3531), np.float64(24.99), np.float64(23.95), np.float64(44.76505), np.float64(23.95)]</t>
  </si>
  <si>
    <t>[np.float64(31.8155), np.float64(35.47), np.float64(33.3325)]</t>
  </si>
  <si>
    <t>[np.float64(29.203), np.float64(33.26), np.float64(31.6), np.float64(33.0937)]</t>
  </si>
  <si>
    <t>[np.float64(13.528), np.float64(15.38), np.float64(18.39), np.float64(15.17375), np.float64(18.39)]</t>
  </si>
  <si>
    <t>[np.float64(1.3432000000000002), np.float64(2.7), np.float64(1.69), np.float64(1.3532000000000002), np.float64(1.69)]</t>
  </si>
  <si>
    <t>[np.float64(0.8265), np.float64(0.97), np.float64(1.09), np.float64(0.8756), np.float64(1.09)]</t>
  </si>
  <si>
    <t>[np.float64(1.653), np.float64(3.27), np.float64(2.7), np.float64(2.7)]</t>
  </si>
  <si>
    <t>[np.float64(0.2945), np.float64(0.31), np.float64(0.55), np.float64(0.8855500000000001), np.float64(0.55)]</t>
  </si>
  <si>
    <t>[np.float64(4.313), np.float64(4.9), np.float64(5.04), np.float64(15.522), np.float64(5.04)]</t>
  </si>
  <si>
    <t>[np.float64(0.2754999999999999), np.float64(0.3), np.float64(0.31), np.float64(0.28855), np.float64(0.33)]</t>
  </si>
  <si>
    <t>[np.float64(0.6174999999999999), np.float64(0.62), np.float64(0.81), np.float64(0.6567000000000001), np.float64(0.81)]</t>
  </si>
  <si>
    <t>[np.float64(0.5571499999999999), np.float64(0.67), np.float64(0.79), np.float64(0.5671499999999999), np.float64(0.79)]</t>
  </si>
  <si>
    <t>[np.float64(0.5415), np.float64(0.89), np.float64(0.74), np.float64(0.5671499999999999), np.float64(0.69)]</t>
  </si>
  <si>
    <t>[np.float64(0.608), np.float64(0.73), np.float64(0.89), np.float64(0.7163999999999999), np.float64(0.89)]</t>
  </si>
  <si>
    <t>[np.float64(0.8075), np.float64(0.85), np.float64(1.14), np.float64(0.82585), np.float64(1.14)]</t>
  </si>
  <si>
    <t>[np.float64(4.503), np.float64(7.16), np.float64(6.3008)]</t>
  </si>
  <si>
    <t>[np.float64(1.3965), np.float64(1.54), np.float64(2.19), np.float64(1.38305), np.float64(2.19)]</t>
  </si>
  <si>
    <t>[np.float64(1.38), np.float64(1.39), np.float64(2.99), np.float64(2.13925), np.float64(2.99)]</t>
  </si>
  <si>
    <t>[np.float64(1.406), np.float64(1.49), np.float64(1.88), np.float64(1.3731), np.float64(1.88)]</t>
  </si>
  <si>
    <t>[np.float64(4.094499999999999), np.float64(10.5), np.float64(5.89), np.float64(10.4475), np.float64(5.89)]</t>
  </si>
  <si>
    <t>[np.float64(7.637999999999999), np.float64(8.05), np.float64(16.51), np.float64(10.397749999999998)]</t>
  </si>
  <si>
    <t>[np.float64(11.0105), np.float64(21.0144)]</t>
  </si>
  <si>
    <t>[np.float64(47.0725), np.float64(49.8), np.float64(52.14), np.float64(43.27255), np.float64(52.14)]</t>
  </si>
  <si>
    <t>[np.float64(29.7635), np.float64(34.95), np.float64(31.15345), np.float64(34.95)]</t>
  </si>
  <si>
    <t>[np.float64(49.818), np.float64(58.75), np.float64(50.43655), np.float64(58.75)]</t>
  </si>
  <si>
    <t>[np.float64(1.862), np.float64(2.04), np.float64(2.42), np.float64(2.42)]</t>
  </si>
  <si>
    <t>[np.float64(1.7859999999999998), np.float64(1.99), np.float64(2.42), np.float64(1.88055), np.float64(2.42)]</t>
  </si>
  <si>
    <t>[np.float64(85.3955), np.float64(89.9)]</t>
  </si>
  <si>
    <t>[np.float64(197.771), np.float64(208.19), np.float64(252.95), np.float64(203.96505), np.float64(218.0)]</t>
  </si>
  <si>
    <t>[np.float64(4.256), np.float64(4.62), np.float64(6.99), np.float64(4.46755), np.float64(6.99)]</t>
  </si>
  <si>
    <t>[np.float64(10.431), np.float64(16.76), np.float64(10.99), np.float64(10.99)]</t>
  </si>
  <si>
    <t>[np.float64(5.13), np.float64(6.05), np.float64(6.25), np.float64(5.38295), np.float64(6.25)]</t>
  </si>
  <si>
    <t>[np.float64(30.960500000000003), np.float64(38.23), np.float64(35.27275)]</t>
  </si>
  <si>
    <t>[np.float64(7.611700000000001), np.float64(10.46), np.float64(13.19), np.float64(7.621700000000001)]</t>
  </si>
  <si>
    <t>[np.float64(2.318), np.float64(2.47), np.float64(2.76), np.float64(2.39795), np.float64(2.76)]</t>
  </si>
  <si>
    <t>[np.float64(2.812), np.float64(3.09), np.float64(3.72), np.float64(3.8606), np.float64(3.3)]</t>
  </si>
  <si>
    <t>[np.float64(50.934000000000005), np.float64(50.944)]</t>
  </si>
  <si>
    <t>[np.float64(94.15), np.float64(94.16)]</t>
  </si>
  <si>
    <t>[np.float64(0.988), np.float64(0.86), np.float64(4.37), np.float64(0.82585), np.float64(1.08)]</t>
  </si>
  <si>
    <t>[np.float64(2.185), np.float64(2.29), np.float64(4.37), np.float64(2.39795), np.float64(4.37)]</t>
  </si>
  <si>
    <t>[np.float64(3.6765), np.float64(3.86), np.float64(4.37), np.float64(3.57205), np.float64(4.37)]</t>
  </si>
  <si>
    <t>[np.float64(1.501), np.float64(1.26), np.float64(1.3333000000000002), np.float64(1.79)]</t>
  </si>
  <si>
    <t>[np.float64(247.745), np.float64(279.45), np.float64(255.79), np.float64(247.755)]</t>
  </si>
  <si>
    <t>[np.float64(21.7455), np.float64(23.11), np.float64(26.33), np.float64(22.7855)]</t>
  </si>
  <si>
    <t>[np.float64(50.72505), np.float64(51.79), np.float64(50.73505), np.float64(51.75)]</t>
  </si>
  <si>
    <t>[np.float64(50.88425), np.float64(52.27), np.float64(51.43155), np.float64(52.25)]</t>
  </si>
  <si>
    <t>[np.float64(94.515), np.float64(95.04), np.float64(94.5051)]</t>
  </si>
  <si>
    <t>[np.float64(16.568), np.float64(17.57), np.float64(18.95), np.float64(16.76575), np.float64(18.95)]</t>
  </si>
  <si>
    <t>[np.float64(1.653), np.float64(1.75), np.float64(1.92), np.float64(1.5124), np.float64(1.92)]</t>
  </si>
  <si>
    <t>[np.float64(19.931), np.float64(22.74), np.float64(23.05), np.float64(21.40245), np.float64(23.05)]</t>
  </si>
  <si>
    <t>[np.float64(121.486), np.float64(139.55)]</t>
  </si>
  <si>
    <t>[np.float64(64.98949999999999), np.float64(68.42)]</t>
  </si>
  <si>
    <t>[np.float64(2.185), np.float64(2.31), np.float64(2.77), np.float64(2.29845), np.float64(2.77)]</t>
  </si>
  <si>
    <t>[np.float64(3.686), np.float64(3.87), np.float64(3.99), np.float64(3.63175)]</t>
  </si>
  <si>
    <t>[np.float64(1.1685), np.float64(1.22385), np.float64(1.49)]</t>
  </si>
  <si>
    <t>[np.float64(1.482), np.float64(1.24), np.float64(1.49), np.float64(1.22385), np.float64(1.49)]</t>
  </si>
  <si>
    <t>[np.float64(10.4785), np.float64(10.56), np.float64(10.0296), np.float64(10.05)]</t>
  </si>
  <si>
    <t>[np.float64(8.208), np.float64(8.65), np.float64(9.25), np.float64(8.70625), np.float64(9.25)]</t>
  </si>
  <si>
    <t>[np.float64(1.6909999999999998), np.float64(1.6), np.float64(2.39), np.float64(1.5820500000000002), np.float64(2.39)]</t>
  </si>
  <si>
    <t>[np.float64(1.121), np.float64(1.47), np.float64(1.27), np.float64(1.04475), np.float64(1.27)]</t>
  </si>
  <si>
    <t>[np.float64(0.3515), np.float64(0.39), np.float64(0.39), np.float64(0.38805), np.float64(0.39)]</t>
  </si>
  <si>
    <t>[np.float64(9.1838), np.float64(10.23), np.float64(35.69), np.float64(9.1938)]</t>
  </si>
  <si>
    <t>[np.float64(198.74), np.float64(165.89), np.float64(209.21), np.float64(210.3828)]</t>
  </si>
  <si>
    <t>[np.float64(3.2015), np.float64(3.85), np.float64(3.38), np.float64(3.69145), np.float64(3.38)]</t>
  </si>
  <si>
    <t>[np.float64(5.548), np.float64(6.83), np.float64(6.65), np.float64(5.92025), np.float64(6.65)]</t>
  </si>
  <si>
    <t>[np.float64(6.4505), np.float64(6.81), np.float64(7.39), np.float64(6.646599999999999), np.float64(7.39)]</t>
  </si>
  <si>
    <t>[np.float64(10.7957), np.float64(16.05), np.float64(11.89), np.float64(10.79575), np.float64(11.89)]</t>
  </si>
  <si>
    <t>[np.float64(0.21), np.float64(1.69), np.float64(1.8), np.float64(1.74125), np.float64(0.22)]</t>
  </si>
  <si>
    <t>[np.float64(1.8606), np.float64(2.99), np.float64(2.18), np.float64(1.8706), np.float64(2.18)]</t>
  </si>
  <si>
    <t>[np.float64(4.408)]</t>
  </si>
  <si>
    <t>[np.float64(0.6935), np.float64(0.84), np.float64(0.8536), np.float64(0.8159), np.float64(0.99)]</t>
  </si>
  <si>
    <t>[np.float64(1.1304999999999998), np.float64(1.17), np.float64(1.25), np.float64(1.16415), np.float64(1.25)]</t>
  </si>
  <si>
    <t>[np.float64(16.8815), np.float64(17.75), np.float64(18.97), np.float64(16.3379), np.float64(18.97)]</t>
  </si>
  <si>
    <t>[np.float64(8.7305), np.float64(8.56)]</t>
  </si>
  <si>
    <t>[np.float64(0.2375), np.float64(1.5), np.float64(0.42), np.float64(0.2985), np.float64(0.42)]</t>
  </si>
  <si>
    <t>[np.float64(0.5509999999999999), np.float64(0.59), np.float64(0.72), np.float64(0.597), np.float64(0.72)]</t>
  </si>
  <si>
    <t>[np.float64(0.2565), np.float64(0.32), np.float64(0.42), np.float64(0.2985), np.float64(0.42)]</t>
  </si>
  <si>
    <t>[np.float64(0.3894999999999999), np.float64(2.45), np.float64(0.42), np.float64(1.14425), np.float64(0.42)]</t>
  </si>
  <si>
    <t>[np.float64(23.2655), np.float64(25.03), np.float64(25.85), np.float64(24.34765), np.float64(25.85)]</t>
  </si>
  <si>
    <t>[np.float64(0.4464999999999999), np.float64(0.59), np.float64(0.59)]</t>
  </si>
  <si>
    <t>[np.float64(0.722), np.float64(0.73), np.float64(0.89), np.float64(0.76615), np.float64(0.89)]</t>
  </si>
  <si>
    <t>[np.float64(0.3135), np.float64(0.59), np.float64(1.0945), np.float64(0.45)]</t>
  </si>
  <si>
    <t>[np.float64(1.368), np.float64(1.29), np.float64(1.75), np.float64(1.28355), np.float64(1.75)]</t>
  </si>
  <si>
    <t>[np.float64(4.959), np.float64(5.22), np.float64(5.69), np.float64(5.66155), np.float64(5.69)]</t>
  </si>
  <si>
    <t>[np.float64(1.7385), np.float64(1.79), np.float64(1.71), np.float64(1.5522), np.float64(1.71)]</t>
  </si>
  <si>
    <t>[np.float64(2.489), np.float64(2.65), np.float64(2.85), np.float64(2.7064000000000004), np.float64(2.85)]</t>
  </si>
  <si>
    <t>[np.float64(0.8454999999999999), np.float64(0.7), np.float64(1.35), np.float64(0.8955000000000001), np.float64(1.35)]</t>
  </si>
  <si>
    <t>[np.float64(1.1641), np.float64(1.31), np.float64(1.35), np.float64(1.1741), np.float64(1.35)]</t>
  </si>
  <si>
    <t>[np.float64(0.7789999999999999), np.float64(0.76), np.float64(0.83), np.float64(0.7562), np.float64(0.83)]</t>
  </si>
  <si>
    <t>[np.float64(2.014)]</t>
  </si>
  <si>
    <t>[np.float64(0.9253), np.float64(0.95), np.float64(1.27), np.float64(0.9353), np.float64(1.27)]</t>
  </si>
  <si>
    <t>[np.float64(3.2205), np.float64(3.45), np.float64(5.5), np.float64(0.5174), np.float64(5.5)]</t>
  </si>
  <si>
    <t>[np.float64(2.964), np.float64(3.44), np.float64(3.3), np.float64(3.11435), np.float64(3.29)]</t>
  </si>
  <si>
    <t>[np.float64(43.263), np.float64(44.9), np.float64(48.55), np.float64(48.30725)]</t>
  </si>
  <si>
    <t>[np.float64(0.5225), np.float64(0.56), np.float64(0.59), np.float64(0.54725), np.float64(0.59)]</t>
  </si>
  <si>
    <t>[np.float64(0.247), np.float64(0.25), np.float64(0.31), np.float64(0.24875), np.float64(0.31)]</t>
  </si>
  <si>
    <t>[np.float64(0.5035), np.float64(0.55), np.float64(0.6), np.float64(0.50745), np.float64(0.53)]</t>
  </si>
  <si>
    <t>[np.float64(0.513), np.float64(0.76), np.float64(0.58), np.float64(0.54725), np.float64(0.57)]</t>
  </si>
  <si>
    <t>[np.float64(0.8457), np.float64(0.91), np.float64(0.93), np.float64(0.8955000000000001), np.float64(0.93)]</t>
  </si>
  <si>
    <t>[np.float64(17.081), np.float64(18.13), np.float64(20.95), np.float64(27.63115), np.float64(20.95)]</t>
  </si>
  <si>
    <t>[np.float64(3.8095), np.float64(4.08), np.float64(4.49), np.float64(3.95015), np.float64(4.49)]</t>
  </si>
  <si>
    <t>[np.float64(8.075), np.float64(8.52), np.float64(8.52), np.float64(8.3779), np.float64(8.52)]</t>
  </si>
  <si>
    <t>[np.float64(4.2275), np.float64(6.93), np.float64(4.79), np.float64(4.26855), np.float64(4.79)]</t>
  </si>
  <si>
    <t>[np.float64(4.43), np.float64(3.1592), np.float64(3.55215), np.float64(3.18)]</t>
  </si>
  <si>
    <t>[np.float64(21.99), np.float64(18.9846)]</t>
  </si>
  <si>
    <t>[np.float64(0.57), np.float64(0.61), np.float64(0.87), np.float64(0.8358), np.float64(0.86)]</t>
  </si>
  <si>
    <t>[np.float64(1.6055), np.float64(1.97), np.float64(1.99), np.float64(1.7313), np.float64(1.99)]</t>
  </si>
  <si>
    <t>[np.float64(0.4275), np.float64(0.45), np.float64(0.59), np.float64(0.6666500000000001), np.float64(0.59)]</t>
  </si>
  <si>
    <t>[np.float64(1.482), np.float64(1.75), np.float64(1.56), np.float64(1.54225), np.float64(1.56)]</t>
  </si>
  <si>
    <t>[np.float64(1.3965), np.float64(1.48), np.float64(1.62), np.float64(1.40295), np.float64(1.62)]</t>
  </si>
  <si>
    <t>[np.float64(0.969), np.float64(1.18), np.float64(1.32), np.float64(1.02485), np.float64(1.04)]</t>
  </si>
  <si>
    <t>[np.float64(7.106), np.float64(7.68), np.float64(11.95), np.float64(7.45255), np.float64(11.95)]</t>
  </si>
  <si>
    <t>[np.float64(7.134499999999999), np.float64(7.53), np.float64(12.95), np.float64(7.7013), np.float64(12.95)]</t>
  </si>
  <si>
    <t>[np.float64(29.0225), np.float64(46.59), np.float64(49.34)]</t>
  </si>
  <si>
    <t>[np.float64(1.7213), np.float64(2.5), np.float64(3.25), np.float64(2.6467), np.float64(3.25)]</t>
  </si>
  <si>
    <t>[np.float64(3.173), np.float64(3.6), np.float64(3.79), np.float64(3.37305), np.float64(3.79)]</t>
  </si>
  <si>
    <t>[np.float64(2.812), np.float64(3.23), np.float64(3.85), np.float64(3.85)]</t>
  </si>
  <si>
    <t>[np.float64(6.098999999999999), np.float64(6.28), np.float64(5.95), np.float64(14.17875), np.float64(5.95)]</t>
  </si>
  <si>
    <t>[np.float64(5.585999999999999)]</t>
  </si>
  <si>
    <t>[np.float64(4.408), np.float64(4.65)]</t>
  </si>
  <si>
    <t>[np.float64(4.7785), np.float64(5.04), np.float64(5.16), np.float64(3.11435), np.float64(5.15)]</t>
  </si>
  <si>
    <t>[np.float64(8.57685), np.float64(9.63), np.float64(14.15), np.float64(8.56695), np.float64(14.15)]</t>
  </si>
  <si>
    <t>[np.float64(18.94), np.float64(18.95), np.float64(20.88505), np.float64(18.95)]</t>
  </si>
  <si>
    <t>[np.float64(23.25), np.float64(23.26), np.float64(42.7452)]</t>
  </si>
  <si>
    <t>[np.float64(14.003), np.float64(14.77), np.float64(14.75), np.float64(14.75)]</t>
  </si>
  <si>
    <t>[np.float64(2.85), np.float64(3.6), np.float64(3.388695), np.float64(3.29345)]</t>
  </si>
  <si>
    <t>[np.float64(4.6645), np.float64(5.9), np.float64(4.99), np.float64(4.99)]</t>
  </si>
  <si>
    <t>[np.float64(9.0155), np.float64(9.5)]</t>
  </si>
  <si>
    <t>[np.float64(17.3185), np.float64(21.75), np.float64(21.64125)]</t>
  </si>
  <si>
    <t>[np.float64(18.981), np.float64(24.0), np.float64(19.87015)]</t>
  </si>
  <si>
    <t>[np.float64(16.121499999999997), np.float64(17.19), np.float64(17.85), np.float64(16.20855), np.float64(17.25)]</t>
  </si>
  <si>
    <t>[np.float64(2.6505), np.float64(4.21), np.float64(3.57), np.float64(2.7064000000000004), np.float64(3.57)]</t>
  </si>
  <si>
    <t>[np.float64(3.3345), np.float64(2.97), np.float64(2.96), np.float64(2.37805), np.float64(2.96)]</t>
  </si>
  <si>
    <t>[np.float64(54.99), np.float64(57.46125)]</t>
  </si>
  <si>
    <t>[np.float64(13.433), np.float64(14.15), np.float64(16.35), np.float64(14.3678), np.float64(16.35)]</t>
  </si>
  <si>
    <t>[np.float64(1.2255), np.float64(1.42), np.float64(1.39), np.float64(1.3333000000000002), np.float64(1.38)]</t>
  </si>
  <si>
    <t>[np.float64(5.6905), np.float64(3.33), np.float64(3.45), np.float64(2.77605), np.float64(3.45)]</t>
  </si>
  <si>
    <t>[np.float64(2.5555), np.float64(2.99), np.float64(2.99)]</t>
  </si>
  <si>
    <t>[np.float64(3.8569999999999993), np.float64(4.24), np.float64(4.51), np.float64(4.049650000000001), np.float64(4.25)]</t>
  </si>
  <si>
    <t>[np.float64(7.70125), np.float64(8.2), np.float64(8.95), np.float64(7.71125), np.float64(8.63)]</t>
  </si>
  <si>
    <t>[np.float64(1.5621), np.float64(1.69), np.float64(1.7), np.float64(1.5721), np.float64(1.7)]</t>
  </si>
  <si>
    <t>[np.float64(1.4345), np.float64(1.74), np.float64(1.74), np.float64(1.5124), np.float64(1.74)]</t>
  </si>
  <si>
    <t>[np.float64(0.931), np.float64(1.2), np.float64(1.38), np.float64(1.2139), np.float64(1.38)]</t>
  </si>
  <si>
    <t>[np.float64(3.2585), np.float64(3.76), np.float64(4.15), np.float64(3.2835), np.float64(4.15)]</t>
  </si>
  <si>
    <t>[np.float64(12.3595), np.float64(16.74), np.float64(14.25), np.float64(12.42755), np.float64(14.25)]</t>
  </si>
  <si>
    <t>[np.float64(1.7955), np.float64(2.04), np.float64(3.25), np.float64(1.6716), np.float64(3.25)]</t>
  </si>
  <si>
    <t>[np.float64(5.9185), np.float64(6.24), np.float64(5.18), np.float64(3.3929500000000004), np.float64(5.18)]</t>
  </si>
  <si>
    <t>[np.float64(4.4675), np.float64(7.22), np.float64(7.35), np.float64(4.4775), np.float64(7.35)]</t>
  </si>
  <si>
    <t>[np.float64(0.5605), np.float64(0.77), np.float64(0.75), np.float64(0.5771), np.float64(0.68)]</t>
  </si>
  <si>
    <t>[np.float64(3.591), np.float64(3.87), np.float64(4.07), np.float64(3.77105), np.float64(3.32)]</t>
  </si>
  <si>
    <t>[np.float64(5.946999999999999), np.float64(5.9), np.float64(6.69), np.float64(5.78095), np.float64(6.49)]</t>
  </si>
  <si>
    <t>[np.float64(11.6945), np.float64(12.67), np.float64(13.29), np.float64(11.9798), np.float64(13.29)]</t>
  </si>
  <si>
    <t>[np.float64(1.349), np.float64(1.78), np.float64(1.82), np.float64(1.74125), np.float64(1.82)]</t>
  </si>
  <si>
    <t>[np.float64(2.413), np.float64(3.22), np.float64(3.18), np.float64(2.5074), np.float64(3.18)]</t>
  </si>
  <si>
    <t>[np.float64(7.295999999999999), np.float64(7.76), np.float64(12.89), np.float64(10.93505), np.float64(12.89)]</t>
  </si>
  <si>
    <t>[np.float64(0.6745), np.float64(0.95), np.float64(1.05), np.float64(0.6766000000000001), np.float64(0.72)]</t>
  </si>
  <si>
    <t>[np.float64(1.3015), np.float64(1.38), np.float64(1.39), np.float64(1.1144), np.float64(1.39)]</t>
  </si>
  <si>
    <t>[np.float64(7.770999999999999), np.float64(8.89), np.float64(8.96), np.float64(8.149049999999999), np.float64(8.96)]</t>
  </si>
  <si>
    <t>[np.float64(0.3135), np.float64(0.33), np.float64(0.34), np.float64(0.82585), np.float64(0.36)]</t>
  </si>
  <si>
    <t>[np.float64(1.387), np.float64(1.99), np.float64(1.46265), np.float64(1.99)]</t>
  </si>
  <si>
    <t>[np.float64(0.5795), np.float64(0.6), np.float64(0.63), np.float64(0.58705), np.float64(0.68)]</t>
  </si>
  <si>
    <t>[np.float64(2.7645), np.float64(3.01), np.float64(3.49), np.float64(2.75615), np.float64(3.49)]</t>
  </si>
  <si>
    <t>[np.float64(1.4155), np.float64(2.2), np.float64(12.48), np.float64(12.4176)]</t>
  </si>
  <si>
    <t>[np.float64(2.793), np.float64(3.4), np.float64(14.32), np.float64(14.2484)]</t>
  </si>
  <si>
    <t>[np.float64(3.534), np.float64(3.73), np.float64(4.18), np.float64(4.14915)]</t>
  </si>
  <si>
    <t>[np.float64(5.25), np.float64(5.26), np.float64(5.97), np.float64(5.9302)]</t>
  </si>
  <si>
    <t>[np.float64(1.2255), np.float64(1.36), np.float64(1.47), np.float64(1.36315), np.float64(1.47)]</t>
  </si>
  <si>
    <t>[np.float64(1.596), np.float64(1.7), np.float64(2.0), np.float64(1.6019500000000002), np.float64(1.99)]</t>
  </si>
  <si>
    <t>[np.float64(2.071), np.float64(2.35), np.float64(2.35), np.float64(2.1293), np.float64(2.35)]</t>
  </si>
  <si>
    <t>[np.float64(2.7561), np.float64(6.5), np.float64(3.25), np.float64(2.7661), np.float64(3.25)]</t>
  </si>
  <si>
    <t>[np.float64(2.14), np.float64(2.15), np.float64(4.55)]</t>
  </si>
  <si>
    <t>[np.float64(4.3605), np.float64(4.4), np.float64(8.55), np.float64(4.0397), np.float64(8.55)]</t>
  </si>
  <si>
    <t>[np.float64(1.634), np.float64(1.79), np.float64(1.8), np.float64(2.8855)]</t>
  </si>
  <si>
    <t>[np.float64(66.443), np.float64(78.42), np.float64(69.95), np.float64(66.65504999999999), np.float64(69.95)]</t>
  </si>
  <si>
    <t>[np.float64(3.648), np.float64(4.02), np.float64(4.44), np.float64(3.83075), np.float64(4.44)]</t>
  </si>
  <si>
    <t>[np.float64(3.04), np.float64(3.92), np.float64(4.27), np.float64(4.965050000000001), np.float64(4.25)]</t>
  </si>
  <si>
    <t>[np.float64(97.451), np.float64(102.59), np.float64(105.41), np.float64(102.05715), np.float64(105.41)]</t>
  </si>
  <si>
    <t>[np.float64(17.1285), np.float64(21.37), np.float64(19.95), np.float64(102.05715), np.float64(19.95)]</t>
  </si>
  <si>
    <t>[np.float64(1.026), np.float64(1.09), np.float64(1.35), np.float64(1.1741), np.float64(1.35)]</t>
  </si>
  <si>
    <t>[np.float64(33.2405), np.float64(37.98), np.float64(36.95), np.float64(33.82005), np.float64(36.95)]</t>
  </si>
  <si>
    <t>[np.float64(3.686), np.float64(4.23), np.float64(4.59), np.float64(4.08945), np.float64(4.59)]</t>
  </si>
  <si>
    <t>[np.float64(52.32599999999999), np.float64(58.24), np.float64(55.09), np.float64(54.81455), np.float64(55.09)]</t>
  </si>
  <si>
    <t>[np.float64(2.8215), np.float64(2.98), np.float64(3.59), np.float64(3.21385), np.float64(3.59)]</t>
  </si>
  <si>
    <t>[np.float64(47.4905)]</t>
  </si>
  <si>
    <t>[np.float64(29.4405)]</t>
  </si>
  <si>
    <t>[np.float64(2.831), np.float64(2.48), np.float64(2.99), np.float64(2.2487), np.float64(2.99)]</t>
  </si>
  <si>
    <t>[np.float64(4.8925), np.float64(8.78), np.float64(5.25), np.float64(5.25)]</t>
  </si>
  <si>
    <t>[np.float64(9.101), np.float64(10.19), np.float64(9.59), np.float64(9.59)]</t>
  </si>
  <si>
    <t>[np.float64(18.0785), np.float64(20.26)]</t>
  </si>
  <si>
    <t>[np.float64(232.7405), np.float64(247.2), np.float64(247.2)]</t>
  </si>
  <si>
    <t>[np.float64(0.912), np.float64(3.65), np.float64(3.19395), np.float64(1.08)]</t>
  </si>
  <si>
    <t>[np.float64(0.855), np.float64(0.91), np.float64(1.08), np.float64(0.9552), np.float64(1.08)]</t>
  </si>
  <si>
    <t>[np.float64(0.2185), np.float64(0.2), np.float64(0.22), np.float64(0.34825), np.float64(0.21)]</t>
  </si>
  <si>
    <t>[np.float64(11.4665), np.float64(12.65), np.float64(12.64), np.float64(10.7659), np.float64(12.55)]</t>
  </si>
  <si>
    <t>[np.float64(39.178), np.float64(54.36), np.float64(46.95), np.float64(41.04375), np.float64(46.95)]</t>
  </si>
  <si>
    <t>[np.float64(9.9655), np.float64(12.49), np.float64(10.75), np.float64(11.94995), np.float64(10.75)]</t>
  </si>
  <si>
    <t>[np.float64(0.2375), np.float64(0.25), np.float64(0.25), np.float64(0.2387999999999999), np.float64(0.27)]</t>
  </si>
  <si>
    <t>[np.float64(23.75), np.float64(25.01), np.float64(24.8551), np.float64(25.01)]</t>
  </si>
  <si>
    <t>[np.float64(18.791), np.float64(25.13), np.float64(21.89), np.float64(19.67115), np.float64(21.89)]</t>
  </si>
  <si>
    <t>[np.float64(0.2185), np.float64(0.2), np.float64(0.37), np.float64(0.34825), np.float64(0.21)]</t>
  </si>
  <si>
    <t>[np.float64(11.381), np.float64(12.65), np.float64(13.23), np.float64(11.0445)]</t>
  </si>
  <si>
    <t>[np.float64(22.249), np.float64(25.27), np.float64(23.95), np.float64(23.31285), np.float64(23.95)]</t>
  </si>
  <si>
    <t>[np.float64(1.8145), np.float64(2.47), np.float64(1.85), np.float64(2.8855), np.float64(1.85)]</t>
  </si>
  <si>
    <t>[np.float64(102.96099999999998), np.float64(111.66), np.float64(107.84805), np.float64(108.95)]</t>
  </si>
  <si>
    <t>[np.float64(12.426), np.float64(15.0), np.float64(13.02455)]</t>
  </si>
  <si>
    <t>[np.float64(52.0885), np.float64(54.5658)]</t>
  </si>
  <si>
    <t>[np.float64(140.581), np.float64(166.54), np.float64(152.44)]</t>
  </si>
  <si>
    <t>[np.float64(44.004), np.float64(46.07845)]</t>
  </si>
  <si>
    <t>[np.float64(9.614), np.float64(10.35), np.float64(14.25), np.float64(10.079350000000002), np.float64(14.25)]</t>
  </si>
  <si>
    <t>[np.float64(43.9945), np.float64(46.0884)]</t>
  </si>
  <si>
    <t>[np.float64(35.8299), np.float64(69.04), np.float64(43.57), np.float64(35.8399), np.float64(41.95)]</t>
  </si>
  <si>
    <t>[np.float64(0.2185), np.float64(0.26), np.float64(0.32), np.float64(0.24875), np.float64(0.31)]</t>
  </si>
  <si>
    <t>[np.float64(11.97), np.float64(12.61), np.float64(10.0893)]</t>
  </si>
  <si>
    <t>[np.float64(0.1615), np.float64(0.18), np.float64(0.2), np.float64(0.1393), np.float64(0.2)]</t>
  </si>
  <si>
    <t>[np.float64(6.3935), np.float64(7.15), np.float64(5.0745)]</t>
  </si>
  <si>
    <t>[np.float64(11.381), np.float64(11.99), np.float64(9.154)]</t>
  </si>
  <si>
    <t>[np.float64(0.3419999999999999), np.float64(0.36), np.float64(0.38), np.float64(0.34825), np.float64(0.38)]</t>
  </si>
  <si>
    <t>[np.float64(10.393), np.float64(10.95), np.float64(8.855500000000001)]</t>
  </si>
  <si>
    <t>[np.float64(0.19), np.float64(0.21), np.float64(0.24), np.float64(0.18905), np.float64(0.24)]</t>
  </si>
  <si>
    <t>[np.float64(6.061), np.float64(8.4), np.float64(8.99), np.float64(14.37775), np.float64(8.99)]</t>
  </si>
  <si>
    <t>[np.float64(5.19385), np.float64(5.95), np.float64(9.69), np.float64(5.20385), np.float64(9.69)]</t>
  </si>
  <si>
    <t>[np.float64(95.69), np.float64(95.7), np.float64(95.7), np.float64(114.59415)]</t>
  </si>
  <si>
    <t>[np.float64(23.788), np.float64(25.05), np.float64(25.55), np.float64(24.9546), np.float64(25.55)]</t>
  </si>
  <si>
    <t>[np.float64(0.2565), np.float64(0.28), np.float64(0.32), np.float64(0.2587), np.float64(0.32)]</t>
  </si>
  <si>
    <t>[np.float64(0.3135), np.float64(0.49), np.float64(0.34), np.float64(0.3184), np.float64(0.33)]</t>
  </si>
  <si>
    <t>[np.float64(3.306), np.float64(3.81), np.float64(3.99), np.float64(3.47255), np.float64(3.99)]</t>
  </si>
  <si>
    <t>[np.float64(0.1994999999999999), np.float64(0.49)]</t>
  </si>
  <si>
    <t>[np.float64(1.938), np.float64(1.72), np.float64(2.09), np.float64(1.791), np.float64(2.09)]</t>
  </si>
  <si>
    <t>[np.float64(0.2279999999999999), np.float64(0.23), np.float64(0.29), np.float64(0.22885), np.float64(0.28)]</t>
  </si>
  <si>
    <t>[np.float64(1.5295), np.float64(2.59), np.float64(2.25), np.float64(1.6119), np.float64(2.25)]</t>
  </si>
  <si>
    <t>[np.float64(27.531), np.float64(32.2), np.float64(32.19), np.float64(28.84505), np.float64(32.19)]</t>
  </si>
  <si>
    <t>[np.float64(11.200499999999998), np.float64(12.44), np.float64(13.37), np.float64(11.741), np.float64(13.15)]</t>
  </si>
  <si>
    <t>[np.float64(2.1945), np.float64(1.77), np.float64(2.29), np.float64(1.99), np.float64(2.29)]</t>
  </si>
  <si>
    <t>[np.float64(1.6625), np.float64(2.35), np.float64(4.1193)]</t>
  </si>
  <si>
    <t>[np.float64(118.74049999999998), np.float64(126.83), np.float64(126.32), np.float64(124.375)]</t>
  </si>
  <si>
    <t>[np.float64(1.482), np.float64(2.51), np.float64(3.19), np.float64(1.56215), np.float64(3.19)]</t>
  </si>
  <si>
    <t>[np.float64(2.375), np.float64(3.19), np.float64(3.3929500000000004), np.float64(3.19)]</t>
  </si>
  <si>
    <t>[np.float64(3.9425), np.float64(4.19), np.float64(5.26), np.float64(3.1243000000000003), np.float64(5.25)]</t>
  </si>
  <si>
    <t>[np.float64(0.437), np.float64(0.45), np.float64(0.66), np.float64(0.4378), np.float64(0.66)]</t>
  </si>
  <si>
    <t>[np.float64(3.2205)]</t>
  </si>
  <si>
    <t>[np.float64(1.0165), np.float64(1.24), np.float64(1.2), np.float64(1.0149), np.float64(1.05)]</t>
  </si>
  <si>
    <t>[np.float64(0.247), np.float64(0.24), np.float64(0.32), np.float64(0.24875), np.float64(0.32)]</t>
  </si>
  <si>
    <t>[np.float64(0.3989999999999999), np.float64(0.27), np.float64(0.43), np.float64(0.2786), np.float64(0.43)]</t>
  </si>
  <si>
    <t>[np.float64(2.6125)]</t>
  </si>
  <si>
    <t>[np.float64(13.74), np.float64(9.95)]</t>
  </si>
  <si>
    <t>[np.float64(1.4249999999999998), np.float64(3.0), np.float64(4.5), np.float64(1.46265)]</t>
  </si>
  <si>
    <t>[np.float64(1.1304999999999998), np.float64(1.25), np.float64(1.59), np.float64(1.1044500000000002), np.float64(1.59)]</t>
  </si>
  <si>
    <t>[np.float64(1.273), np.float64(1.33), np.float64(1.35), np.float64(2.53725), np.float64(1.35)]</t>
  </si>
  <si>
    <t>[np.float64(2.793), np.float64(2.96), np.float64(3.49), np.float64(2.9054), np.float64(3.49)]</t>
  </si>
  <si>
    <t>[np.float64(6.1465), np.float64(7.69), np.float64(6.368), np.float64(7.69)]</t>
  </si>
  <si>
    <t>[np.float64(3.838), np.float64(5.68), np.float64(5.68), np.float64(5.651599999999999), np.float64(4.95)]</t>
  </si>
  <si>
    <t>[np.float64(3.971), np.float64(4.95), np.float64(4.95)]</t>
  </si>
  <si>
    <t>[np.float64(1.729), np.float64(1.82), np.float64(2.18), np.float64(1.80095), np.float64(2.18)]</t>
  </si>
  <si>
    <t>[np.float64(132.97), np.float64(142.21), np.float64(165.0), np.float64(134.2255)]</t>
  </si>
  <si>
    <t>[np.float64(8.825499999999998), np.float64(9.3), np.float64(10.55), np.float64(21.989500000000003), np.float64(10.55)]</t>
  </si>
  <si>
    <t>[np.float64(5.396), np.float64(5.69), np.float64(7.561999999999999), np.float64(5.69)]</t>
  </si>
  <si>
    <t>[np.float64(3.477), np.float64(3.67), np.float64(18.95), np.float64(45.372), np.float64(18.95)]</t>
  </si>
  <si>
    <t>[np.float64(10.507), np.float64(11.01465)]</t>
  </si>
  <si>
    <t>[np.float64(18.772), np.float64(60.0), np.float64(19.67115)]</t>
  </si>
  <si>
    <t>[np.float64(10.3778), np.float64(10.3878)]</t>
  </si>
  <si>
    <t>[np.float64(51.7655), np.float64(57.19), np.float64(55.95), np.float64(54.924), np.float64(55.95)]</t>
  </si>
  <si>
    <t>[np.float64(1.6815), np.float64(2.58), np.float64(1.74125), np.float64(0.0)]</t>
  </si>
  <si>
    <t>[np.float64(54.9955), np.float64(59.54), np.float64(59.22), np.float64(57.95)]</t>
  </si>
  <si>
    <t>[np.float64(6.118), np.float64(7.97), np.float64(10.19), np.float64(6.2088), np.float64(10.19)]</t>
  </si>
  <si>
    <t>[np.float64(91.808), np.float64(96.89), np.float64(102.39), np.float64(96.16675), np.float64(102.39)]</t>
  </si>
  <si>
    <t>[np.float64(9.6235)]</t>
  </si>
  <si>
    <t>[np.float64(0.4085), np.float64(0.53), np.float64(0.53), np.float64(0.3781), np.float64(0.53)]</t>
  </si>
  <si>
    <t>[np.float64(0.2375), np.float64(0.36), np.float64(0.34), np.float64(0.2189), np.float64(0.34)]</t>
  </si>
  <si>
    <t>[np.float64(1.083), np.float64(1.15), np.float64(1.53), np.float64(1.14425), np.float64(1.18)]</t>
  </si>
  <si>
    <t>[np.float64(17.1475), np.float64(17.45), np.float64(15.95), np.float64(13.134), np.float64(15.45)]</t>
  </si>
  <si>
    <t>[np.float64(22.781), np.float64(49.5), np.float64(27.529999999999998), np.float64(61.89895)]</t>
  </si>
  <si>
    <t>[np.float64(1.729), np.float64(1.78), np.float64(2.24), np.float64(1.7711), np.float64(1.75)]</t>
  </si>
  <si>
    <t>[np.float64(40.071)]</t>
  </si>
  <si>
    <t>[np.float64(8.939499999999999), np.float64(9.42), np.float64(9.42), np.float64(45.76005)]</t>
  </si>
  <si>
    <t>[np.float64(17.404), np.float64(19.4969)]</t>
  </si>
  <si>
    <t>[np.float64(36.974)]</t>
  </si>
  <si>
    <t>[np.float64(4.731), np.float64(13.14), np.float64(9.95), np.float64(4.94515), np.float64(5.75)]</t>
  </si>
  <si>
    <t>[np.float64(5.966), np.float64(6.11), np.float64(6.29)]</t>
  </si>
  <si>
    <t>[np.float64(0.1392), np.float64(0.15), np.float64(0.22), np.float64(0.1393), np.float64(0.17)]</t>
  </si>
  <si>
    <t>[np.float64(0.4654999999999999), np.float64(0.49), np.float64(0.57), np.float64(0.4775999999999999), np.float64(0.57)]</t>
  </si>
  <si>
    <t>[np.float64(3.4105), np.float64(3.37), np.float64(4.06), np.float64(3.2238), np.float64(3.38)]</t>
  </si>
  <si>
    <t>[np.float64(9.994), np.float64(10.53), np.float64(9.15), np.float64(8.22865), np.float64(9.15)]</t>
  </si>
  <si>
    <t>[np.float64(8.188999999999998), np.float64(10.53), np.float64(8.22865)]</t>
  </si>
  <si>
    <t>[np.float64(8.188999999999998), np.float64(8.63), np.float64(11.16), np.float64(10.68)]</t>
  </si>
  <si>
    <t>[np.float64(35.9955), np.float64(40.25), np.float64(37.91), np.float64(36.95)]</t>
  </si>
  <si>
    <t>[np.float64(0.3989999999999999), np.float64(0.95), np.float64(0.95), np.float64(0.28855), np.float64(0.33)]</t>
  </si>
  <si>
    <t>[np.float64(3.078), np.float64(3.45), np.float64(3.95), np.float64(3.38)]</t>
  </si>
  <si>
    <t>[np.float64(0.931), np.float64(1.01), np.float64(1.39), np.float64(0.96515), np.float64(1.39)]</t>
  </si>
  <si>
    <t>[np.float64(1.5579999999999998), np.float64(1.77), np.float64(2.41), np.float64(1.6019500000000002), np.float64(2.41)]</t>
  </si>
  <si>
    <t>[np.float64(0.646), np.float64(0.69), np.float64(0.75), np.float64(0.6368), np.float64(0.75)]</t>
  </si>
  <si>
    <t>[np.float64(1.368), np.float64(1.26), np.float64(1.49), np.float64(1.2537), np.float64(1.49)]</t>
  </si>
  <si>
    <t>[np.float64(0.7979999999999999), np.float64(0.86), np.float64(1.38), np.float64(0.7064499999999999), np.float64(1.38)]</t>
  </si>
  <si>
    <t>[np.float64(1.273), np.float64(1.93), np.float64(2.75), np.float64(1.56215), np.float64(2.75)]</t>
  </si>
  <si>
    <t>[np.float64(2.35), np.float64(2.67), np.float64(2.36), np.float64(2.9750500000000004)]</t>
  </si>
  <si>
    <t>[np.float64(2.527), np.float64(2.67), np.float64(3.68), np.float64(2.3283)]</t>
  </si>
  <si>
    <t>[np.float64(2.4795), np.float64(2.63), np.float64(2.79), np.float64(2.41785)]</t>
  </si>
  <si>
    <t>[np.float64(16.606499999999997), np.float64(16.49), np.float64(17.15), np.float64(16.6165)]</t>
  </si>
  <si>
    <t>[np.float64(2.527), np.float64(2.36), np.float64(4.46755)]</t>
  </si>
  <si>
    <t>[np.float64(18.031), np.float64(20.76), np.float64(31.9395)]</t>
  </si>
  <si>
    <t>[np.float64(18.031), np.float64(20.75), np.float64(31.9395)]</t>
  </si>
  <si>
    <t>[np.float64(13.9555), np.float64(16.590000000000003), np.float64(14.6265), np.float64(16.59)]</t>
  </si>
  <si>
    <t>[np.float64(17.2035), np.float64(18.97), np.float64(17.37), np.float64(17.2135)]</t>
  </si>
  <si>
    <t>[np.float64(4.9875), np.float64(6.59), np.float64(6.8456), np.float64(6.59)]</t>
  </si>
  <si>
    <t>[np.float64(11.200499999999998), np.float64(44.25), np.float64(42.11), np.float64(11.7211), np.float64(38.49)]</t>
  </si>
  <si>
    <t>[np.float64(0.703), np.float64(2.39), np.float64(2.52), np.float64(0.6965), np.float64(1.35)]</t>
  </si>
  <si>
    <t>[np.float64(2.717), np.float64(2.88), np.float64(2.99), np.float64(4.14915), np.float64(2.99)]</t>
  </si>
  <si>
    <t>[np.float64(15.5325), np.float64(16.28), np.float64(16.79), np.float64(11.2634), np.float64(16.79)]</t>
  </si>
  <si>
    <t>[np.float64(3.8307), np.float64(4.16), np.float64(4.65), np.float64(3.8407), np.float64(4.65)]</t>
  </si>
  <si>
    <t>[np.float64(3.0495)]</t>
  </si>
  <si>
    <t>[np.float64(5.928), np.float64(7.06), np.float64(6.95), np.float64(6.41775), np.float64(6.95)]</t>
  </si>
  <si>
    <t>[np.float64(3.363), np.float64(3.55), np.float64(4.2), np.float64(2.9452)]</t>
  </si>
  <si>
    <t>[np.float64(7.486), np.float64(8.15), np.float64(10.78), np.float64(7.731149999999999)]</t>
  </si>
  <si>
    <t>[np.float64(80.7405), np.float64(85.0)]</t>
  </si>
  <si>
    <t>[np.float64(2.8405), np.float64(7.8), np.float64(7.36), np.float64(2.985)]</t>
  </si>
  <si>
    <t>[np.float64(0.304), np.float64(0.28), np.float64(0.34), np.float64(0.8159), np.float64(0.34)]</t>
  </si>
  <si>
    <t>[np.float64(1.406), np.float64(1.69), np.float64(1.69)]</t>
  </si>
  <si>
    <t>[np.float64(3.2775), np.float64(3.47), np.float64(3.59), np.float64(3.2835), np.float64(3.59)]</t>
  </si>
  <si>
    <t>[np.float64(1.596), np.float64(1.85), np.float64(1.85), np.float64(1.8308), np.float64(1.85)]</t>
  </si>
  <si>
    <t>[np.float64(1.501), np.float64(1.6), np.float64(1.592), np.float64(3.82)]</t>
  </si>
  <si>
    <t>[np.float64(16.852999999999998), np.float64(18.56), np.float64(19.74), np.float64(16.7956), np.float64(19.74)]</t>
  </si>
  <si>
    <t>[np.float64(4.902), np.float64(5.18)]</t>
  </si>
  <si>
    <t>[np.float64(7.827999999999999), np.float64(8.82)]</t>
  </si>
  <si>
    <t>[np.float64(3.306), np.float64(2.49), np.float64(0.82), np.float64(3.47255), np.float64(0.82)]</t>
  </si>
  <si>
    <t>[np.float64(24.871), np.float64(29.66), np.float64(28.81), np.float64(24.78545), np.float64(28.81)]</t>
  </si>
  <si>
    <t>[np.float64(5.681), np.float64(1.65), np.float64(1.65), np.float64(2.4079), np.float64(1.65)]</t>
  </si>
  <si>
    <t>[np.float64(3.781), np.float64(4.09), np.float64(13.95), np.float64(4.577), np.float64(13.95)]</t>
  </si>
  <si>
    <t>[np.float64(6.497999999999999)]</t>
  </si>
  <si>
    <t>[np.float64(831.2405), np.float64(875.0), np.float64(875.0)]</t>
  </si>
  <si>
    <t>[np.float64(86.0605), np.float64(91.39), np.float64(90.147)]</t>
  </si>
  <si>
    <t>[np.float64(77.78599999999999), np.float64(81.89), np.float64(81.58005)]</t>
  </si>
  <si>
    <t>[np.float64(7.0585), np.float64(10.03955)]</t>
  </si>
  <si>
    <t>[np.float64(77.881), np.float64(85.39), np.float64(83.57005)]</t>
  </si>
  <si>
    <t>[np.float64(4.7215), np.float64(5.03), np.float64(7.0048)]</t>
  </si>
  <si>
    <t>[np.float64(68.381), np.float64(87.91), np.float64(86.10730000000001)]</t>
  </si>
  <si>
    <t>[np.float64(9.765999999999998), np.float64(13.59), np.float64(13.93)]</t>
  </si>
  <si>
    <t>[np.float64(8.8445), np.float64(11.45), np.float64(8.9351), np.float64(11.45)]</t>
  </si>
  <si>
    <t>[np.float64(12.91505), np.float64(14.91), np.float64(15.45), np.float64(12.92505), np.float64(15.45)]</t>
  </si>
  <si>
    <t>[np.float64(15.665499999999998), np.float64(19.96965), np.float64(17.95)]</t>
  </si>
  <si>
    <t>[np.float64(5.2725), np.float64(6.18), np.float64(3.77), np.float64(3.0845), np.float64(3.77)]</t>
  </si>
  <si>
    <t>[np.float64(23.2655), np.float64(24.5), np.float64(24.86505)]</t>
  </si>
  <si>
    <t>[np.float64(6.858999999999999), np.float64(7.45), np.float64(8.557)]</t>
  </si>
  <si>
    <t>[np.float64(11.504499999999998), np.float64(13.25), np.float64(14.57675)]</t>
  </si>
  <si>
    <t>[np.float64(1.311), np.float64(1.42), np.float64(1.69), np.float64(1.68155), np.float64(1.69)]</t>
  </si>
  <si>
    <t>[np.float64(0.437), np.float64(0.49), np.float64(0.55), np.float64(0.44775), np.float64(0.55)]</t>
  </si>
  <si>
    <t>[np.float64(1.216), np.float64(1.43), np.float64(1.69), np.float64(1.54225)]</t>
  </si>
  <si>
    <t>[np.float64(0.532), np.float64(0.64), np.float64(0.78), np.float64(0.54725), np.float64(0.78)]</t>
  </si>
  <si>
    <t>[np.float64(1.3395), np.float64(1.43), np.float64(1.69), np.float64(1.99), np.float64(1.69)]</t>
  </si>
  <si>
    <t>[np.float64(0.7695), np.float64(0.81), np.float64(1.02), np.float64(0.796), np.float64(1.02)]</t>
  </si>
  <si>
    <t>[np.float64(7.5905), np.float64(8.68), np.float64(9.33), np.float64(7.95005)]</t>
  </si>
  <si>
    <t>[np.float64(11.7705), np.float64(13.12), np.float64(11.8803)]</t>
  </si>
  <si>
    <t>[np.float64(1.2238), np.float64(1.34), np.float64(2.19), np.float64(1.2338), np.float64(2.19)]</t>
  </si>
  <si>
    <t>[np.float64(3.363), np.float64(4.19), np.float64(4.79), np.float64(3.51235), np.float64(4.79)]</t>
  </si>
  <si>
    <t>[np.float64(5.984999999999999), np.float64(5.55), np.float64(5.950000000000001), np.float64(5.5322), np.float64(5.95)]</t>
  </si>
  <si>
    <t>[np.float64(3.62), np.float64(4.25), np.float64(3.63), np.float64(4.0198), np.float64(3.63)]</t>
  </si>
  <si>
    <t>[np.float64(7.257999999999999), np.float64(8.08), np.float64(8.06), np.float64(12.92505), np.float64(8.05)]</t>
  </si>
  <si>
    <t>[np.float64(2.983), np.float64(3.4), np.float64(11.42), np.float64(3.49245), np.float64(3.42)]</t>
  </si>
  <si>
    <t>[np.float64(7.6515), np.float64(10.98), np.float64(11.42), np.float64(8.70625), np.float64(11.42)]</t>
  </si>
  <si>
    <t>[np.float64(0.475), np.float64(0.5), np.float64(0.63), np.float64(0.4577), np.float64(0.63)]</t>
  </si>
  <si>
    <t>[np.float64(0.3894999999999999), np.float64(0.42), np.float64(0.73), np.float64(0.398), np.float64(0.48)]</t>
  </si>
  <si>
    <t>[np.float64(0.4845), np.float64(0.61), np.float64(0.55), np.float64(1.3532000000000002)]</t>
  </si>
  <si>
    <t>[np.float64(5.0255), np.float64(5.52), np.float64(6.22), np.float64(5.273499999999999), np.float64(5.95)]</t>
  </si>
  <si>
    <t>[np.float64(1.3965), np.float64(6.59), np.float64(2.81585), np.float64(1.6)]</t>
  </si>
  <si>
    <t>[np.float64(5.930000000000001), np.float64(5.94), np.float64(6.59), np.float64(14.07925), np.float64(6.59)]</t>
  </si>
  <si>
    <t>[np.float64(3.306), np.float64(6.59), np.float64(8.44755), np.float64(6.59)]</t>
  </si>
  <si>
    <t>[np.float64(4.36), np.float64(11.87), np.float64(4.37), np.float64(4.746149999999999)]</t>
  </si>
  <si>
    <t>[np.float64(11.552), np.float64(6.5), np.float64(12.10915)]</t>
  </si>
  <si>
    <t>[np.float64(220.381), np.float64(231.99), np.float64(252.58), np.float64(253.45635)]</t>
  </si>
  <si>
    <t>[np.float64(10.089), np.float64(11.15), np.float64(11.5), np.float64(11.09425)]</t>
  </si>
  <si>
    <t>[np.float64(8.39775), np.float64(8.95), np.float64(8.40775), np.float64(8.95)]</t>
  </si>
  <si>
    <t>[np.float64(1.51235), np.float64(1.82), np.float64(1.61), np.float64(1.52235), np.float64(1.61)]</t>
  </si>
  <si>
    <t>[np.float64(4.3605), np.float64(9.72), np.float64(2.8656), np.float64(4.93)]</t>
  </si>
  <si>
    <t>[np.float64(3.211), np.float64(3.39), np.float64(11.49), np.float64(2.07955), np.float64(3.89)]</t>
  </si>
  <si>
    <t>[np.float64(3.0969999999999995), np.float64(3.19), np.float64(13.26), np.float64(1.99995), np.float64(3.59)]</t>
  </si>
  <si>
    <t>[np.float64(4.731), np.float64(6.29), np.float64(4.20885), np.float64(6.29)]</t>
  </si>
  <si>
    <t>[np.float64(7.010999999999999), np.float64(17.84), np.float64(19.95), np.float64(7.35305), np.float64(19.95)]</t>
  </si>
  <si>
    <t>[np.float64(5.966), np.float64(7.45), np.float64(7.49), np.float64(27.98935), np.float64(7.49)]</t>
  </si>
  <si>
    <t>[np.float64(73.131), np.float64(76.99), np.float64(30.41), np.float64(70.6649), np.float64(30.41)]</t>
  </si>
  <si>
    <t>[np.float64(13.528), np.float64(14.95), np.float64(19.5816)]</t>
  </si>
  <si>
    <t>[np.float64(10.3455), np.float64(11.25), np.float64(11.99), np.float64(10.61665), np.float64(11.99)]</t>
  </si>
  <si>
    <t>[np.float64(37.7625), np.float64(49.0)]</t>
  </si>
  <si>
    <t>[np.float64(65.7685), np.float64(96.65)]</t>
  </si>
  <si>
    <t>[np.float64(8.6735), np.float64(9.13), np.float64(9.14), np.float64(7.2635), np.float64(7.35)]</t>
  </si>
  <si>
    <t>[np.float64(0.3135), np.float64(0.32), np.float64(0.49), np.float64(0.3184), np.float64(0.49)]</t>
  </si>
  <si>
    <t>[np.float64(16.406499999999998), np.float64(17.28), np.float64(19.52), np.float64(17.0543), np.float64(19.52)]</t>
  </si>
  <si>
    <t>[np.float64(0.7695), np.float64(0.79), np.float64(0.97), np.float64(0.78605), np.float64(0.97)]</t>
  </si>
  <si>
    <t>[np.float64(42.5315), np.float64(44.0), np.float64(34.317550000000004)]</t>
  </si>
  <si>
    <t>[np.float64(2.318), np.float64(3.46), np.float64(2.45), np.float64(5.1143), np.float64(2.45)]</t>
  </si>
  <si>
    <t>[np.float64(0.722), np.float64(0.78), np.float64(24.55), np.float64(0.7761), np.float64(0.86)]</t>
  </si>
  <si>
    <t>[np.float64(75.981), np.float64(77.6), np.float64(88.35), np.float64(76.5354), np.float64(88.35)]</t>
  </si>
  <si>
    <t>[np.float64(7.581), np.float64(12.73), np.float64(15.35), np.float64(7.5023), np.float64(15.35)]</t>
  </si>
  <si>
    <t>[np.float64(0.9025), np.float64(0.96), np.float64(1.08), np.float64(1.86065), np.float64(0.99)]</t>
  </si>
  <si>
    <t>[np.float64(3.7335), np.float64(4.03), np.float64(4.09), np.float64(3.9999), np.float64(4.09)]</t>
  </si>
  <si>
    <t>[np.float64(17.461), np.float64(18.4), np.float64(20.08905)]</t>
  </si>
  <si>
    <t>[np.float64(3.3033500000000005), np.float64(3.68), np.float64(4.74), np.float64(2.91535), np.float64(4.59)]</t>
  </si>
  <si>
    <t>[np.float64(7.074400000000001), np.float64(7.38), np.float64(9.19), np.float64(6.39785), np.float64(9.19)]</t>
  </si>
  <si>
    <t>[np.float64(8.3695), np.float64(9.23), np.float64(8.7759)]</t>
  </si>
  <si>
    <t>[np.float64(4.0755), np.float64(4.28), np.float64(4.3), np.float64(4.00985)]</t>
  </si>
  <si>
    <t>[np.float64(2.641), np.float64(4.63), np.float64(4.79), np.float64(2.77605), np.float64(4.79)]</t>
  </si>
  <si>
    <t>[np.float64(3.211), np.float64(4.62), np.float64(7.37), np.float64(5.26355), np.float64(7.05)]</t>
  </si>
  <si>
    <t>[np.float64(39.919), np.float64(43.54), np.float64(45.29), np.float64(41.6706), np.float64(45.29)]</t>
  </si>
  <si>
    <t>[np.float64(4.617), np.float64(4.88), np.float64(4.85), np.float64(4.577), np.float64(4.85)]</t>
  </si>
  <si>
    <t>[np.float64(1.406), np.float64(1.66), np.float64(5.76), np.float64(1.6019500000000002), np.float64(1.89)]</t>
  </si>
  <si>
    <t>[np.float64(8.654499999999999)]</t>
  </si>
  <si>
    <t>[np.float64(4.3415), np.float64(5.39), np.float64(4.5571), np.float64(4.79)]</t>
  </si>
  <si>
    <t>[np.float64(12.331), np.float64(18.6), np.float64(21.91985)]</t>
  </si>
  <si>
    <t>[np.float64(174.6195), np.float64(424.6), np.float64(186.45)]</t>
  </si>
  <si>
    <t>[np.float64(0.9405), np.float64(1.12), np.float64(1.33), np.float64(0.995), np.float64(1.32)]</t>
  </si>
  <si>
    <t>[np.float64(4.446), np.float64(4.83), np.float64(4.77), np.float64(4.0994), np.float64(4.59)]</t>
  </si>
  <si>
    <t>[np.float64(15.447), np.float64(20.0), np.float64(17.45), np.float64(16.18865), np.float64(17.45)]</t>
  </si>
  <si>
    <t>[np.float64(33.858), np.float64(36.48), np.float64(35.65), np.float64(36.26775), np.float64(35.65)]</t>
  </si>
  <si>
    <t>[np.float64(5.3485), np.float64(5.64), np.float64(6.55), np.float64(5.1143), np.float64(6.55)]</t>
  </si>
  <si>
    <t>[np.float64(8.19875), np.float64(8.20875)]</t>
  </si>
  <si>
    <t>[np.float64(3.8285), np.float64(4.78), np.float64(3.65), np.float64(4.1591), np.float64(3.55)]</t>
  </si>
  <si>
    <t>[np.float64(9.94), np.float64(11.39), np.float64(9.95), np.float64(11.39)]</t>
  </si>
  <si>
    <t>[np.float64(4.161), np.float64(4.89), np.float64(4.39), np.float64(4.86555), np.float64(4.39)]</t>
  </si>
  <si>
    <t>[np.float64(18.8154), np.float64(18.85), np.float64(23.95), np.float64(18.8254), np.float64(23.95)]</t>
  </si>
  <si>
    <t>[np.float64(1.6244999999999998), np.float64(1.67), np.float64(1.8), np.float64(7.95005)]</t>
  </si>
  <si>
    <t>[np.float64(49.3715)]</t>
  </si>
  <si>
    <t>[np.float64(28.006), np.float64(32.22)]</t>
  </si>
  <si>
    <t>[np.float64(5.1015), np.float64(5.36), np.float64(8.95), np.float64(5.3531), np.float64(8.95)]</t>
  </si>
  <si>
    <t>[np.float64(4.161), np.float64(4.39), np.float64(5.95), np.float64(11.39275), np.float64(5.95)]</t>
  </si>
  <si>
    <t>[np.float64(5.168), np.float64(3.38), np.float64(5.45), np.float64(3.4228), np.float64(5.45)]</t>
  </si>
  <si>
    <t>[np.float64(0.722), np.float64(1.39), np.float64(1.45), np.float64(0.76615), np.float64(1.45)]</t>
  </si>
  <si>
    <t>[np.float64(4.237), np.float64(11.65), np.float64(7.45), np.float64(11.59175), np.float64(7.45)]</t>
  </si>
  <si>
    <t>[np.float64(0.9215), np.float64(2.28), np.float64(1.75), np.float64(1.82085), np.float64(1.75)]</t>
  </si>
  <si>
    <t>[np.float64(0.5509999999999999), np.float64(0.73), np.float64(0.69), np.float64(0.597), np.float64(0.69)]</t>
  </si>
  <si>
    <t>[np.float64(4.009), np.float64(13.37), np.float64(5.75), np.float64(5.84065), np.float64(6.32)]</t>
  </si>
  <si>
    <t>[np.float64(0.931), np.float64(1.32), np.float64(1.69), np.float64(1.3134), np.float64(1.69)]</t>
  </si>
  <si>
    <t>[np.float64(2.467550000000001), np.float64(2.73), np.float64(3.36), np.float64(2.4775500000000004), np.float64(3.36)]</t>
  </si>
  <si>
    <t>[np.float64(0.7314999999999999), np.float64(0.84), np.float64(0.99), np.float64(0.7562), np.float64(0.99)]</t>
  </si>
  <si>
    <t>[np.float64(0.8644999999999999)]</t>
  </si>
  <si>
    <t>[np.float64(0.931), np.float64(1.44), np.float64(1.35), np.float64(1.0348), np.float64(1.35)]</t>
  </si>
  <si>
    <t>[np.float64(0.475), np.float64(0.52), np.float64(0.58), np.float64(0.62685), np.float64(0.51)]</t>
  </si>
  <si>
    <t>[np.float64(0.6745), np.float64(1.01), np.float64(0.9), np.float64(0.7163999999999999), np.float64(0.9)]</t>
  </si>
  <si>
    <t>[np.float64(1.1304999999999998), np.float64(1.21), np.float64(1.44), np.float64(1.2537), np.float64(1.44)]</t>
  </si>
  <si>
    <t>[np.float64(9.4715), np.float64(11.65), np.float64(9.9301), np.float64(11.65)]</t>
  </si>
  <si>
    <t>[np.float64(11.058), np.float64(11.65)]</t>
  </si>
  <si>
    <t>[np.float64(12.8915), np.float64(15.76), np.float64(13.5121), np.float64(15.75)]</t>
  </si>
  <si>
    <t>[np.float64(2.831), np.float64(3.65), np.float64(3.96), np.float64(3.2039000000000004), np.float64(3.95)]</t>
  </si>
  <si>
    <t>[np.float64(5.5955), np.float64(5.49), np.float64(4.8312), np.float64(8.149049999999999), np.float64(5.95)]</t>
  </si>
  <si>
    <t>[np.float64(0.3894999999999999), np.float64(0.47), np.float64(0.62), np.float64(0.62)]</t>
  </si>
  <si>
    <t>[np.float64(7.09), np.float64(7.1), np.float64(8.45), np.float64(9.40275), np.float64(8.45)]</t>
  </si>
  <si>
    <t>[np.float64(5.073), np.float64(5.49), np.float64(4.975)]</t>
  </si>
  <si>
    <t>[np.float64(0.4085), np.float64(0.76), np.float64(0.42), np.float64(0.54725), np.float64(0.46)]</t>
  </si>
  <si>
    <t>[np.float64(5.2155), np.float64(7.15), np.float64(5.4526), np.float64(7.15)]</t>
  </si>
  <si>
    <t>[np.float64(5.073), np.float64(5.53), np.float64(4.98495)]</t>
  </si>
  <si>
    <t>[np.float64(0.4654999999999999), np.float64(0.49), np.float64(1.38), np.float64(0.4676499999999999), np.float64(1.38)]</t>
  </si>
  <si>
    <t>[np.float64(0.627), np.float64(2.71), np.float64(1.38), np.float64(2.786), np.float64(1.38)]</t>
  </si>
  <si>
    <t>[np.float64(4.8355), np.float64(5.14), np.float64(4.98495)]</t>
  </si>
  <si>
    <t>[np.float64(5.8995), np.float64(6.18), np.float64(7.29), np.float64(8.54705), np.float64(7.29)]</t>
  </si>
  <si>
    <t>[np.float64(9.0155), np.float64(9.97), np.float64(9.02465), np.float64(9.97)]</t>
  </si>
  <si>
    <t>[np.float64(4.503), np.float64(4.95), np.float64(5.44), np.float64(4.577), np.float64(5.44)]</t>
  </si>
  <si>
    <t>[np.float64(14.041), np.float64(15.98), np.float64(15.09), np.float64(14.3479)]</t>
  </si>
  <si>
    <t>[np.float64(3.268), np.float64(3.45), np.float64(4.65), np.float64(3.79095), np.float64(2.99)]</t>
  </si>
  <si>
    <t>[np.float64(4.645499999999999), np.float64(14.45), np.float64(5.95), np.float64(4.875500000000001), np.float64(5.95)]</t>
  </si>
  <si>
    <t>[np.float64(21.7805), np.float64(28.69), np.float64(28.64), np.float64(21.7905)]</t>
  </si>
  <si>
    <t>[np.float64(2.527), np.float64(2.83), np.float64(2.79), np.float64(2.79)]</t>
  </si>
  <si>
    <t>[np.float64(18.316), np.float64(19.6), np.float64(23.79), np.float64(19.03435), np.float64(23.79)]</t>
  </si>
  <si>
    <t>[np.float64(8.350499999999998), np.float64(8.358)]</t>
  </si>
  <si>
    <t>[np.float64(1.6909999999999998), np.float64(2.06), np.float64(1.82), np.float64(1.94025), np.float64(1.82)]</t>
  </si>
  <si>
    <t>[np.float64(1.4725), np.float64(1.56), np.float64(1.32), np.float64(1.3731), np.float64(1.32)]</t>
  </si>
  <si>
    <t>[np.float64(9.5285), np.float64(10.82), np.float64(11.25), np.float64(9.9898), np.float64(11.25)]</t>
  </si>
  <si>
    <t>[np.float64(5.491), np.float64(5.96), np.float64(6.32), np.float64(15.45235), np.float64(6.32)]</t>
  </si>
  <si>
    <t>[np.float64(24.491), np.float64(29.11), np.float64(28.75), np.float64(25.66105), np.float64(28.75)]</t>
  </si>
  <si>
    <t>[np.float64(1.311), np.float64(1.0), np.float64(1.69), np.float64(3.0845), np.float64(1.69)]</t>
  </si>
  <si>
    <t>[np.float64(0.912), np.float64(0.97), np.float64(1.2935), np.float64(1.45)]</t>
  </si>
  <si>
    <t>[np.float64(2.698), np.float64(2.96), np.float64(2.95), np.float64(2.9452), np.float64(2.95)]</t>
  </si>
  <si>
    <t>[np.float64(1.881), np.float64(2.87), np.float64(4.33), np.float64(3.97005), np.float64(4.33)]</t>
  </si>
  <si>
    <t>[np.float64(99.7405), np.float64(127.85), np.float64(132.82), np.float64(104.475)]</t>
  </si>
  <si>
    <t>[np.float64(128.2215), np.float64(134.98), np.float64(210.77), np.float64(105.46005)]</t>
  </si>
  <si>
    <t>[np.float64(25.308), np.float64(46.08), np.float64(28.75), np.float64(45.8496), np.float64(28.75)]</t>
  </si>
  <si>
    <t>[np.float64(12.483), np.float64(19.5), np.float64(19.4025)]</t>
  </si>
  <si>
    <t>[np.float64(6.3935), np.float64(6.74), np.float64(7.96)]</t>
  </si>
  <si>
    <t>[np.float64(12.7965), np.float64(13.48), np.float64(15.92)]</t>
  </si>
  <si>
    <t>[np.float64(56.5915), np.float64(69.59)]</t>
  </si>
  <si>
    <t>[np.float64(5.9375), np.float64(12.52), np.float64(12.52), np.float64(12.4574)]</t>
  </si>
  <si>
    <t>[np.float64(7.49), np.float64(19.06), np.float64(7.5), np.float64(18.9647)]</t>
  </si>
  <si>
    <t>[np.float64(9.2055), np.float64(25.04), np.float64(25.04), np.float64(24.9148)]</t>
  </si>
  <si>
    <t>[np.float64(14.231), np.float64(19.05), np.float64(15.55), np.float64(37.91945)]</t>
  </si>
  <si>
    <t>[np.float64(21.831), np.float64(50.09), np.float64(50.09), np.float64(49.83955)]</t>
  </si>
  <si>
    <t>[np.float64(2.0425), np.float64(6.26), np.float64(6.26), np.float64(6.2287)]</t>
  </si>
  <si>
    <t>[np.float64(28.481), np.float64(38.11), np.float64(31.4), np.float64(75.85879999999999)]</t>
  </si>
  <si>
    <t>[np.float64(14.8675), np.float64(16.85), np.float64(15.5817)]</t>
  </si>
  <si>
    <t>[np.float64(5.5421000000000005), np.float64(6.89), np.float64(8.56), np.float64(5.5521)]</t>
  </si>
  <si>
    <t>[np.float64(13.717999999999998), np.float64(14.45), np.float64(15.79), np.float64(10.0495), np.float64(15.79)]</t>
  </si>
  <si>
    <t>[np.float64(0.3419999999999999), np.float64(0.47), np.float64(0.54), np.float64(0.36815), np.float64(0.49)]</t>
  </si>
  <si>
    <t>[np.float64(0.38), np.float64(0.41), np.float64(0.66), np.float64(0.42785), np.float64(0.57)]</t>
  </si>
  <si>
    <t>[np.float64(7.581), np.float64(12.74), np.float64(21.68), np.float64(6.17895), np.float64(21.68)]</t>
  </si>
  <si>
    <t>[np.float64(1.7005), np.float64(13.55), np.float64(1.34325)]</t>
  </si>
  <si>
    <t>[np.float64(1.843), np.float64(1.45), np.float64(1.92), np.float64(0.84575), np.float64(1.92)]</t>
  </si>
  <si>
    <t>[np.float64(3.173), np.float64(1.45), np.float64(3.59), np.float64(3.1641000000000004), np.float64(1.92)]</t>
  </si>
  <si>
    <t>[np.float64(7.9514999999999985), np.float64(8.43), np.float64(8.59), np.float64(8.328149999999999), np.float64(8.59)]</t>
  </si>
  <si>
    <t>[np.float64(13.281), np.float64(15.4), np.float64(38.33), np.float64(14.795649999999998), np.float64(38.33)]</t>
  </si>
  <si>
    <t>[np.float64(11.2575), np.float64(15.4), np.float64(38.33), np.float64(14.795649999999998), np.float64(38.33)]</t>
  </si>
  <si>
    <t>[np.float64(9.2625), np.float64(8.05), np.float64(13.45), np.float64(7.91025)]</t>
  </si>
  <si>
    <t>[np.float64(1.8905), np.float64(13.45), np.float64(1.9303), np.float64(3.45)]</t>
  </si>
  <si>
    <t>[np.float64(4.2085), np.float64(13.45)]</t>
  </si>
  <si>
    <t>[np.float64(3.211), np.float64(3.54), np.float64(3.68), np.float64(3.8606), np.float64(3.68)]</t>
  </si>
  <si>
    <t>[np.float64(16.131), np.float64(18.23), np.float64(17.45), np.float64(19.3229), np.float64(17.45)]</t>
  </si>
  <si>
    <t>[np.float64(0.1615), np.float64(0.66), np.float64(0.26865), np.float64(0.55)]</t>
  </si>
  <si>
    <t>[np.float64(0.4654999999999999), np.float64(0.49), np.float64(0.66), np.float64(2.0696), np.float64(0.55)]</t>
  </si>
  <si>
    <t>[np.float64(0.437), np.float64(0.47), np.float64(0.66), np.float64(0.55)]</t>
  </si>
  <si>
    <t>[np.float64(1.748), np.float64(17.89), np.float64(0.74625), np.float64(0.55)]</t>
  </si>
  <si>
    <t>[np.float64(15.599), np.float64(18.17), np.float64(17.89), np.float64(17.89)]</t>
  </si>
  <si>
    <t>[np.float64(0.3894999999999999), np.float64(0.48), np.float64(0.42), np.float64(0.4179), np.float64(0.42)]</t>
  </si>
  <si>
    <t>[np.float64(4.5125), np.float64(3.45), np.float64(2.99), np.float64(3.6616), np.float64(2.99)]</t>
  </si>
  <si>
    <t>[np.float64(0.51), np.float64(0.66), np.float64(2.0696), np.float64(0.52)]</t>
  </si>
  <si>
    <t>[np.float64(0.361), np.float64(0.66), np.float64(0.4577), np.float64(0.55)]</t>
  </si>
  <si>
    <t>[np.float64(44.612), np.float64(46.97), np.float64(51.17), np.float64(46.51625)]</t>
  </si>
  <si>
    <t>[np.float64(0.4845), np.float64(0.98), np.float64(1.68), np.float64(0.66)]</t>
  </si>
  <si>
    <t>[np.float64(1.235), np.float64(1.31), np.float64(1.68), np.float64(1.2537), np.float64(1.68)]</t>
  </si>
  <si>
    <t>[np.float64(12.2455), np.float64(5.65), np.float64(6.95), np.float64(6.87545), np.float64(6.95)]</t>
  </si>
  <si>
    <t>[np.float64(3.268), np.float64(3.6616)]</t>
  </si>
  <si>
    <t>[np.float64(1.0924999999999998), np.float64(2.4775500000000004)]</t>
  </si>
  <si>
    <t>[np.float64(13.281), np.float64(12.89), np.float64(6.95), np.float64(21.9696), np.float64(16.95)]</t>
  </si>
  <si>
    <t>[np.float64(2.8405), np.float64(1.06), np.float64(1.09), np.float64(2.985), np.float64(1.09)]</t>
  </si>
  <si>
    <t>[np.float64(1.748), np.float64(1.84075)]</t>
  </si>
  <si>
    <t>[np.float64(0.532), np.float64(0.57), np.float64(0.69), np.float64(0.60695), np.float64(0.69)]</t>
  </si>
  <si>
    <t>[np.float64(0.741), np.float64(0.65), np.float64(0.81), np.float64(0.68655), np.float64(0.81)]</t>
  </si>
  <si>
    <t>[np.float64(0.969), np.float64(1.04), np.float64(1.14), np.float64(1.2935), np.float64(1.14)]</t>
  </si>
  <si>
    <t>[np.float64(4.531499999999999), np.float64(4.66), np.float64(4.69), np.float64(7.761), np.float64(4.69)]</t>
  </si>
  <si>
    <t>[np.float64(65.86), np.float64(61.9), np.float64(56.5359)]</t>
  </si>
  <si>
    <t>[np.float64(90.7155), np.float64(120.07), np.float64(134.74), np.float64(95.0225)]</t>
  </si>
  <si>
    <t>[np.float64(1.2255), np.float64(1.86), np.float64(1.48255), np.float64(1.86)]</t>
  </si>
  <si>
    <t>[np.float64(1.5105), np.float64(1.63), np.float64(2.19), np.float64(1.48255), np.float64(2.19)]</t>
  </si>
  <si>
    <t>[np.float64(1.71), np.float64(2.25), np.float64(2.17905), np.float64(2.25)]</t>
  </si>
  <si>
    <t>[np.float64(2.071), np.float64(2.41), np.float64(2.95), np.float64(2.17905), np.float64(2.95)]</t>
  </si>
  <si>
    <t>[np.float64(0.437), np.float64(0.46), np.float64(0.75), np.float64(0.44775), np.float64(0.75)]</t>
  </si>
  <si>
    <t>[np.float64(9.253), np.float64(27.39), np.float64(16.39), np.float64(9.6913), np.float64(16.39)]</t>
  </si>
  <si>
    <t>[np.float64(7.733), np.float64(8.21), np.float64(8.099300000000001)]</t>
  </si>
  <si>
    <t>[np.float64(5.6145), np.float64(6.65)]</t>
  </si>
  <si>
    <t>[np.float64(1.615), np.float64(6.75), np.float64(5.94), np.float64(1.70145)]</t>
  </si>
  <si>
    <t>[np.float64(12.9675), np.float64(13.65), np.float64(14.13), np.float64(13.5917)]</t>
  </si>
  <si>
    <t>[np.float64(4.446), np.float64(4.69), np.float64(4.577)]</t>
  </si>
  <si>
    <t>[np.float64(65.91099999999999), np.float64(72.0), np.float64(71.99), np.float64(69.04305)]</t>
  </si>
  <si>
    <t>[np.float64(25.042), np.float64(27.9), np.float64(27.89), np.float64(26.23815)]</t>
  </si>
  <si>
    <t>[np.float64(0.4845), np.float64(0.57), np.float64(0.53), np.float64(0.48755), np.float64(0.53)]</t>
  </si>
  <si>
    <t>[np.float64(0.608), np.float64(0.81), np.float64(0.67), np.float64(0.7064499999999999), np.float64(0.67)]</t>
  </si>
  <si>
    <t>[np.float64(1.064), np.float64(1.4), np.float64(1.25), np.float64(1.0945), np.float64(1.25)]</t>
  </si>
  <si>
    <t>[np.float64(5.2915), np.float64(5.58), np.float64(6.76), np.float64(5.48245), np.float64(6.55)]</t>
  </si>
  <si>
    <t>[np.float64(1.52), np.float64(1.61), np.float64(2.85), np.float64(1.46265), np.float64(2.85)]</t>
  </si>
  <si>
    <t>[np.float64(78.84049999999999), np.float64(82.585)]</t>
  </si>
  <si>
    <t>[np.float64(0.2945), np.float64(0.31), np.float64(0.36), np.float64(0.2985), np.float64(0.36)]</t>
  </si>
  <si>
    <t>[np.float64(0.5795), np.float64(0.66), np.float64(0.62), np.float64(0.6169), np.float64(0.62)]</t>
  </si>
  <si>
    <t>[np.float64(8.47), np.float64(8.48)]</t>
  </si>
  <si>
    <t>[np.float64(8.0465), np.float64(8.68), np.float64(9.0943)]</t>
  </si>
  <si>
    <t>[np.float64(4.768999999999999), np.float64(5.38), np.float64(5.76), np.float64(4.98495), np.float64(5.76)]</t>
  </si>
  <si>
    <t>[np.float64(6.8685), np.float64(6.88), np.float64(7.2038)]</t>
  </si>
  <si>
    <t>[np.float64(8.645), np.float64(8.65), np.float64(9.06445)]</t>
  </si>
  <si>
    <t>[np.float64(6.706999999999999), np.float64(6.72), np.float64(7.03465)]</t>
  </si>
  <si>
    <t>[np.float64(24.567), np.float64(26.21), np.float64(26.57), np.float64(25.74065), np.float64(26.57)]</t>
  </si>
  <si>
    <t>[np.float64(41.458), np.float64(46.57), np.float64(51.35), np.float64(33.85985), np.float64(51.35)]</t>
  </si>
  <si>
    <t>[np.float64(31.3025), np.float64(34.21), np.float64(33.99), np.float64(33.3325), np.float64(33.99)]</t>
  </si>
  <si>
    <t>[np.float64(35.9955), np.float64(41.14), np.float64(37.9), np.float64(40.9343)]</t>
  </si>
  <si>
    <t>[np.float64(1.4155), np.float64(6.9), np.float64(6.95), np.float64(2.985), np.float64(6.95)]</t>
  </si>
  <si>
    <t>[np.float64(1.44), np.float64(21.9), np.float64(9.95), np.float64(13.92005), np.float64(9.95)]</t>
  </si>
  <si>
    <t>[np.float64(28.481), np.float64(2.69), np.float64(32.95), np.float64(29.84005), np.float64(32.95)]</t>
  </si>
  <si>
    <t>[np.float64(20.2084), np.float64(24.81), np.float64(32.44), np.float64(20.2184)]</t>
  </si>
  <si>
    <t>[np.float64(2.5935), np.float64(4.98), np.float64(15.79), np.float64(11.2634)]</t>
  </si>
  <si>
    <t>[np.float64(3.078), np.float64(3.37), np.float64(23.16), np.float64(12.4574)]</t>
  </si>
  <si>
    <t>[np.float64(2.6125), np.float64(2.73), np.float64(2.68), np.float64(2.57705), np.float64(2.63)]</t>
  </si>
  <si>
    <t>[np.float64(1.5579999999999998), np.float64(1.65), np.float64(2.68), np.float64(2.63)]</t>
  </si>
  <si>
    <t>[np.float64(7.201), np.float64(8.59), np.float64(7.59), np.float64(7.552049999999999), np.float64(7.59)]</t>
  </si>
  <si>
    <t>[np.float64(0.912), np.float64(0.98), np.float64(1.86), np.float64(0.94525), np.float64(1.86)]</t>
  </si>
  <si>
    <t>[np.float64(0.5795), np.float64(0.61), np.float64(1.19), np.float64(0.597), np.float64(1.19)]</t>
  </si>
  <si>
    <t>[np.float64(17.8125), np.float64(15.35)]</t>
  </si>
  <si>
    <t>[np.float64(0.9975), np.float64(1.55), np.float64(1.592), np.float64(1.55)]</t>
  </si>
  <si>
    <t>[np.float64(2.6315), np.float64(3.58), np.float64(2.53725), np.float64(3.58)]</t>
  </si>
  <si>
    <t>[np.float64(2.89), np.float64(5.07), np.float64(3.19), np.float64(2.9253), np.float64(2.9)]</t>
  </si>
  <si>
    <t>[np.float64(1.5864999999999998), np.float64(1.68), np.float64(1.79), np.float64(6.95505), np.float64(1.79)]</t>
  </si>
  <si>
    <t>[np.float64(2.603), np.float64(3.41), np.float64(2.65), np.float64(2.49745), np.float64(2.65)]</t>
  </si>
  <si>
    <t>[np.float64(2.975), np.float64(3.2), np.float64(3.55), np.float64(2.9750500000000004), np.float64(3.55)]</t>
  </si>
  <si>
    <t>[np.float64(3.6005), np.float64(4.09), np.float64(3.96), np.float64(2.8656), np.float64(3.96)]</t>
  </si>
  <si>
    <t>[np.float64(6.0895), np.float64(12.63), np.float64(7.6800000000000015), np.float64(195.8558)]</t>
  </si>
  <si>
    <t>[np.float64(4.1515), np.float64(17.21), np.float64(12.88), np.float64(251.56585)]</t>
  </si>
  <si>
    <t>[np.float64(6.726), np.float64(26.38), np.float64(7.09), np.float64(4.7561), np.float64(7.09)]</t>
  </si>
  <si>
    <t>[np.float64(8.835), np.float64(9.28), np.float64(23.67), np.float64(5.8108)]</t>
  </si>
  <si>
    <t>[np.float64(2.223), np.float64(2.35), np.float64(2.61), np.float64(2.2288), np.float64(2.61)]</t>
  </si>
  <si>
    <t>[np.float64(5.168), np.float64(12.13), np.float64(9.75), np.float64(5.412800000000001), np.float64(9.75)]</t>
  </si>
  <si>
    <t>[np.float64(0.6555), np.float64(0.69), np.float64(0.95), np.float64(0.6766000000000001), np.float64(0.95)]</t>
  </si>
  <si>
    <t>[np.float64(0.75615), np.float64(0.79), np.float64(1.07), np.float64(0.7562), np.float64(1.07)]</t>
  </si>
  <si>
    <t>[np.float64(0.9595), np.float64(1.02), np.float64(1.33), np.float64(1.00495), np.float64(1.33)]</t>
  </si>
  <si>
    <t>[np.float64(52.1455), np.float64(55.5), np.float64(55.02), np.float64(55.21255)]</t>
  </si>
  <si>
    <t>[np.float64(25.498), np.float64(27.99), np.float64(32.12), np.float64(26.69585)]</t>
  </si>
  <si>
    <t>[np.float64(0.20885), np.float64(3.14), np.float64(0.26), np.float64(0.20895), np.float64(0.26)]</t>
  </si>
  <si>
    <t>[np.float64(0.475), np.float64(0.57), np.float64(0.69), np.float64(0.68655), np.float64(0.69)]</t>
  </si>
  <si>
    <t>[np.float64(229.6957), np.float64(237.0), np.float64(237.0), np.float64(229.59625)]</t>
  </si>
  <si>
    <t>[np.float64(32.242999999999995), np.float64(33.95), np.float64(35.95), np.float64(18.029400000000003), np.float64(35.95)]</t>
  </si>
  <si>
    <t>[np.float64(0.513), np.float64(0.98), np.float64(0.62), np.float64(0.8557), np.float64(0.62)]</t>
  </si>
  <si>
    <t>[np.float64(14.725), np.float64(46.29), np.float64(18.16), np.float64(17.91), np.float64(16.45)]</t>
  </si>
  <si>
    <t>[np.float64(0.2375), np.float64(0.24), np.float64(0.25), np.float64(0.34825), np.float64(0.25)]</t>
  </si>
  <si>
    <t>[np.float64(1.368), np.float64(1.69), np.float64(1.89), np.float64(1.4328), np.float64(1.89)]</t>
  </si>
  <si>
    <t>[np.float64(6.8495), np.float64(7.38), np.float64(8.95), np.float64(6.696350000000001), np.float64(8.95)]</t>
  </si>
  <si>
    <t>[np.float64(1.1495), np.float64(1.23), np.float64(1.62), np.float64(1.44275), np.float64(1.62)]</t>
  </si>
  <si>
    <t>[np.float64(7.3245), np.float64(7.72), np.float64(9.29), np.float64(7.4426), np.float64(9.29)]</t>
  </si>
  <si>
    <t>[np.float64(2.1755), np.float64(2.6), np.float64(96.6), np.float64(2.4875), np.float64(4.25)]</t>
  </si>
  <si>
    <t>[np.float64(9.1105), np.float64(9.67), np.float64(11.39), np.float64(8.955), np.float64(11.39)]</t>
  </si>
  <si>
    <t>[np.float64(19.494), np.float64(46.99), np.float64(36.45), np.float64(33.48175), np.float64(36.45)]</t>
  </si>
  <si>
    <t>[np.float64(1.463), np.float64(1.54), np.float64(2.19), np.float64(1.4726), np.float64(2.19)]</t>
  </si>
  <si>
    <t>[np.float64(5.5765), np.float64(6.14), np.float64(6.24), np.float64(5.8506), np.float64(6.24)]</t>
  </si>
  <si>
    <t>[np.float64(0.646), np.float64(0.79), np.float64(0.6), np.float64(0.76615), np.float64(1.28)]</t>
  </si>
  <si>
    <t>[np.float64(1.102), np.float64(2.8), np.float64(1.28), np.float64(0.76615), np.float64(1.28)]</t>
  </si>
  <si>
    <t>[np.float64(5.4435), np.float64(5.46), np.float64(6.85), np.float64(4.7959000000000005), np.float64(6.85)]</t>
  </si>
  <si>
    <t>[np.float64(1.463), np.float64(1.66), np.float64(2.35), np.float64(1.72135), np.float64(2.35)]</t>
  </si>
  <si>
    <t>[np.float64(9.5855), np.float64(9.91), np.float64(12.19), np.float64(8.875399999999999), np.float64(12.19)]</t>
  </si>
  <si>
    <t>[np.float64(2.413), np.float64(3.23), np.float64(2.99), np.float64(2.8855), np.float64(2.99)]</t>
  </si>
  <si>
    <t>[np.float64(5.225), np.float64(5.51), np.float64(6.89), np.float64(4.9352), np.float64(6.89)]</t>
  </si>
  <si>
    <t>[np.float64(0.5795), np.float64(0.61), np.float64(1.25), np.float64(1.36315), np.float64(1.25)]</t>
  </si>
  <si>
    <t>[np.float64(5.95005), np.float64(7.38), np.float64(7.19), np.float64(5.96005), np.float64(7.19)]</t>
  </si>
  <si>
    <t>[np.float64(53.72), np.float64(69.25), np.float64(70.15), np.float64(53.73), np.float64(70.15)]</t>
  </si>
  <si>
    <t>[np.float64(19.3135), np.float64(19.75), np.float64(22.99), np.float64(20.3975), np.float64(22.99)]</t>
  </si>
  <si>
    <t>[np.float64(3.591), np.float64(3.45), np.float64(1.95), np.float64(1.95)]</t>
  </si>
  <si>
    <t>[np.float64(0.57), np.float64(0.62), np.float64(2.49), np.float64(0.597), np.float64(0.65)]</t>
  </si>
  <si>
    <t>[np.float64(1.7859999999999998), np.float64(3.95), np.float64(2.49), np.float64(1.84075), np.float64(2.49)]</t>
  </si>
  <si>
    <t>[np.float64(0.8), np.float64(0.81), np.float64(0.82), np.float64(0.64675), np.float64(0.82)]</t>
  </si>
  <si>
    <t>[np.float64(15.029), np.float64(17.25), np.float64(16.57), np.float64(15.4822)]</t>
  </si>
  <si>
    <t>[np.float64(2.356), np.float64(2.64), np.float64(2.95), np.float64(4.00985), np.float64(2.82)]</t>
  </si>
  <si>
    <t>[np.float64(43.054), np.float64(50.27), np.float64(46.32), np.float64(45.10335)]</t>
  </si>
  <si>
    <t>[np.float64(67.488), np.float64(80.0), np.float64(71.6), np.float64(70.69475)]</t>
  </si>
  <si>
    <t>[np.float64(2.6885), np.float64(3.55), np.float64(3.98), np.float64(2.81585), np.float64(3.29)]</t>
  </si>
  <si>
    <t>[np.float64(2.1565), np.float64(3.13), np.float64(2.45), np.float64(2.2288), np.float64(2.45)]</t>
  </si>
  <si>
    <t>[np.float64(3.781), np.float64(3.13), np.float64(2.45), np.float64(2.2288), np.float64(2.45)]</t>
  </si>
  <si>
    <t>[np.float64(93.328), np.float64(98.25), np.float64(103.3), np.float64(109.44005), np.float64(103.3)]</t>
  </si>
  <si>
    <t>[np.float64(32.2905), np.float64(55.86), np.float64(56.54), np.float64(46.4864)]</t>
  </si>
  <si>
    <t>[np.float64(9.7945), np.float64(19.64), np.float64(14.925)]</t>
  </si>
  <si>
    <t>[np.float64(0.266), np.float64(0.27), np.float64(0.45), np.float64(0.26865), np.float64(0.45)]</t>
  </si>
  <si>
    <t>[np.float64(4.256), np.float64(4.02), np.float64(4.49), np.float64(3.98995), np.float64(4.49)]</t>
  </si>
  <si>
    <t>[np.float64(2.413), np.float64(3.32), np.float64(3.89), np.float64(2.985), np.float64(3.89)]</t>
  </si>
  <si>
    <t>[np.float64(10.165), np.float64(19.64), np.float64(14.925)]</t>
  </si>
  <si>
    <t>[np.float64(0.2754999999999999), np.float64(0.33), np.float64(0.35), np.float64(0.2985), np.float64(0.35)]</t>
  </si>
  <si>
    <t>[np.float64(4.56), np.float64(3.88), np.float64(4.15), np.float64(3.91035), np.float64(4.15)]</t>
  </si>
  <si>
    <t>[np.float64(3.90035), np.float64(4.15), np.float64(3.91035), np.float64(4.15)]</t>
  </si>
  <si>
    <t>[np.float64(0.76), np.float64(0.77), np.float64(1.15), np.float64(1.0348), np.float64(1.15)]</t>
  </si>
  <si>
    <t>[np.float64(20.748), np.float64(12.55), np.float64(21.86), np.float64(12.30815), np.float64(21.85)]</t>
  </si>
  <si>
    <t>[np.float64(12.0935), np.float64(14.26), np.float64(26.95), np.float64(12.228549999999998), np.float64(26.95)]</t>
  </si>
  <si>
    <t>[np.float64(14.915), np.float64(16.15), np.float64(23.96), np.float64(14.925), np.float64(23.95)]</t>
  </si>
  <si>
    <t>[np.float64(8.348), np.float64(9.34), np.float64(9.3), np.float64(8.34805), np.float64(9.3)]</t>
  </si>
  <si>
    <t>[np.float64(22.6195), np.float64(25.75), np.float64(25.3), np.float64(22.8651), np.float64(25.3)]</t>
  </si>
  <si>
    <t>[np.float64(3.4105), np.float64(3.35), np.float64(6.49), np.float64(3.5820000000000003), np.float64(6.49)]</t>
  </si>
  <si>
    <t>[np.float64(10.906), np.float64(8.05), np.float64(4.39), np.float64(4.14915), np.float64(4.39)]</t>
  </si>
  <si>
    <t>[np.float64(13.4805), np.float64(14.2), np.float64(15.349999999999998), np.float64(18.89505), np.float64(15.35)]</t>
  </si>
  <si>
    <t>[np.float64(8.5215), np.float64(10.35), np.float64(8.885349999999999), np.float64(10.35)]</t>
  </si>
  <si>
    <t>[np.float64(82.0705), np.float64(88.55), np.float64(89.89), np.float64(83.74915)]</t>
  </si>
  <si>
    <t>[np.float64(14.383), np.float64(18.82), np.float64(16.05), np.float64(15.07425), np.float64(16.05)]</t>
  </si>
  <si>
    <t>[np.float64(9.557), np.float64(7.4), np.float64(8.96), np.float64(7.363), np.float64(8.96)]</t>
  </si>
  <si>
    <t>[np.float64(0.4275), np.float64(4.27), np.float64(0.3), np.float64(7.363), np.float64(0.3)]</t>
  </si>
  <si>
    <t>[np.float64(4.978), np.float64(5.52), np.float64(5.75), np.float64(12.8753), np.float64(5.75)]</t>
  </si>
  <si>
    <t>[np.float64(10.9155), np.float64(6.44), np.float64(6.53), np.float64(13.06435), np.float64(6.35)]</t>
  </si>
  <si>
    <t>[np.float64(5.871), np.float64(7.39), np.float64(7.45), np.float64(15.85035), np.float64(7.45)]</t>
  </si>
  <si>
    <t>[np.float64(0.8454999999999999), np.float64(1.74), np.float64(5.75), np.float64(0.92535), np.float64(1.12)]</t>
  </si>
  <si>
    <t>[np.float64(8.379), np.float64(8.83), np.float64(6.95), np.float64(9.7908), np.float64(6.95)]</t>
  </si>
  <si>
    <t>[np.float64(11.153), np.float64(12.4375)]</t>
  </si>
  <si>
    <t>[np.float64(19.49), np.float64(24.3)]</t>
  </si>
  <si>
    <t>[np.float64(11.381), np.float64(28.83), np.float64(9.95), np.float64(11.93005), np.float64(9.95)]</t>
  </si>
  <si>
    <t>[np.float64(43.1395), np.float64(98.44), np.float64(82.4), np.float64(45.1929)]</t>
  </si>
  <si>
    <t>[np.float64(1.957), np.float64(2.67), np.float64(2.21), np.float64(2.0298), np.float64(2.21)]</t>
  </si>
  <si>
    <t>[np.float64(2.8058500000000004), np.float64(3.05), np.float64(3.5), np.float64(2.6666000000000003), np.float64(3.29)]</t>
  </si>
  <si>
    <t>[np.float64(1.6244999999999998), np.float64(1.8), np.float64(2.01), np.float64(1.72135), np.float64(2.01)]</t>
  </si>
  <si>
    <t>[np.float64(0.7462), np.float64(1.56), np.float64(0.7562), np.float64(1.27)]</t>
  </si>
  <si>
    <t>[np.float64(1.23375), np.float64(2.38), np.float64(1.24375), np.float64(1.32)]</t>
  </si>
  <si>
    <t>[np.float64(2.2705), np.float64(2.55), np.float64(3.87), np.float64(2.39795), np.float64(3.87)]</t>
  </si>
  <si>
    <t>[np.float64(0.2754999999999999), np.float64(0.29), np.float64(0.53), np.float64(0.2786), np.float64(0.5)]</t>
  </si>
  <si>
    <t>[np.float64(0.931), np.float64(0.92), np.float64(0.99), np.float64(0.7064499999999999), np.float64(0.99)]</t>
  </si>
  <si>
    <t>[np.float64(0.2945), np.float64(0.3), np.float64(0.48), np.float64(0.28855), np.float64(0.48)]</t>
  </si>
  <si>
    <t>[np.float64(0.4654999999999999), np.float64(0.5), np.float64(0.53), np.float64(0.5174), np.float64(0.53)]</t>
  </si>
  <si>
    <t>[np.float64(0.2279999999999999), np.float64(0.23), np.float64(0.39), np.float64(0.24875), np.float64(0.39)]</t>
  </si>
  <si>
    <t>[np.float64(0.57), np.float64(0.7), np.float64(0.89), np.float64(0.597), np.float64(0.89)]</t>
  </si>
  <si>
    <t>[np.float64(0.2375), np.float64(0.23), np.float64(0.43), np.float64(0.2189), np.float64(0.43)]</t>
  </si>
  <si>
    <t>[np.float64(0.361), np.float64(0.9), np.float64(0.41), np.float64(0.52735), np.float64(0.41)]</t>
  </si>
  <si>
    <t>[np.float64(6.878), np.float64(43.1024), np.float64(7.23365)]</t>
  </si>
  <si>
    <t>[np.float64(7.087), np.float64(43.1024), np.float64(7.23365)]</t>
  </si>
  <si>
    <t>[np.float64(9.006), np.float64(43.1024), np.float64(7.23365)]</t>
  </si>
  <si>
    <t>[np.float64(2.223), np.float64(2.65), np.float64(3.0), np.float64(2.3084), np.float64(3.0)]</t>
  </si>
  <si>
    <t>[np.float64(0.5415), np.float64(0.67), np.float64(0.63), np.float64(1.30345), np.float64(0.63)]</t>
  </si>
  <si>
    <t>[np.float64(2.071), np.float64(1.57), np.float64(1.79), np.float64(1.79)]</t>
  </si>
  <si>
    <t>[np.float64(2.508), np.float64(1.61), np.float64(1.66), np.float64(1.54225), np.float64(1.66)]</t>
  </si>
  <si>
    <t>[np.float64(4.398499999999999), np.float64(4.62), np.float64(4.64), np.float64(1.54225), np.float64(4.64)]</t>
  </si>
  <si>
    <t>[np.float64(5.681), np.float64(5.39), np.float64(5.18), np.float64(5.46255), np.float64(5.18)]</t>
  </si>
  <si>
    <t>[np.float64(71.87875), np.float64(89.69), np.float64(94.57), np.float64(71.88875)]</t>
  </si>
  <si>
    <t>[np.float64(238.78), np.float64(301.98), np.float64(238.79), np.float64(281.585), np.float64(238.79)]</t>
  </si>
  <si>
    <t>[np.float64(0.5035), np.float64(0.54), np.float64(0.72), np.float64(0.60695), np.float64(0.72)]</t>
  </si>
  <si>
    <t>[np.float64(11.856), np.float64(15.98), np.float64(13.19), np.float64(11.96985), np.float64(13.19)]</t>
  </si>
  <si>
    <t>[np.float64(21.736), np.float64(26.75), np.float64(26.29), np.float64(22.77555)]</t>
  </si>
  <si>
    <t>[np.float64(1.1685), np.float64(1.28), np.float64(1.74), np.float64(1.00495), np.float64(1.74)]</t>
  </si>
  <si>
    <t>[np.float64(0.3989999999999999), np.float64(0.42), np.float64(0.66), np.float64(0.6567000000000001), np.float64(0.66)]</t>
  </si>
  <si>
    <t>[np.float64(1.1304999999999998), np.float64(1.29), np.float64(1.32), np.float64(1.2338), np.float64(1.32)]</t>
  </si>
  <si>
    <t>[np.float64(2.5175), np.float64(2.88), np.float64(3.7213)]</t>
  </si>
  <si>
    <t>[np.float64(1.3965), np.float64(1.58), np.float64(1.82), np.float64(1.7512), np.float64(1.82)]</t>
  </si>
  <si>
    <t>[np.float64(1.178), np.float64(1.31), np.float64(1.32), np.float64(1.3134), np.float64(1.32)]</t>
  </si>
  <si>
    <t>[np.float64(1.4345), np.float64(1.59), np.float64(1.56), np.float64(1.6716), np.float64(1.59)]</t>
  </si>
  <si>
    <t>[np.float64(5.681), np.float64(9.85), np.float64(6.3083), np.float64(4.95)]</t>
  </si>
  <si>
    <t>[np.float64(10.0035), np.float64(10.55), np.float64(6.99), np.float64(6.79585), np.float64(6.79)]</t>
  </si>
  <si>
    <t>[np.float64(5.681), np.float64(11.49), np.float64(6.566999999999999)]</t>
  </si>
  <si>
    <t>[np.float64(6.118), np.float64(11.74), np.float64(6.5471)]</t>
  </si>
  <si>
    <t>[np.float64(6.726), np.float64(8.66), np.float64(30.56), np.float64(7.05455)]</t>
  </si>
  <si>
    <t>[np.float64(9.27335), np.float64(21.45), np.float64(45.07), np.float64(9.28335)]</t>
  </si>
  <si>
    <t>[np.float64(12.882), np.float64(14.5), np.float64(14.97475)]</t>
  </si>
  <si>
    <t>[np.float64(1.06), np.float64(1.07), np.float64(1.7), np.float64(1.08)]</t>
  </si>
  <si>
    <t>[np.float64(13.7655), np.float64(14.5), np.float64(14.97475)]</t>
  </si>
  <si>
    <t>[np.float64(1.007), np.float64(1.25), np.float64(1.03)]</t>
  </si>
  <si>
    <t>[np.float64(0.9975), np.float64(0.86), np.float64(0.89), np.float64(0.89)]</t>
  </si>
  <si>
    <t>[np.float64(1.026), np.float64(1.19), np.float64(1.47), np.float64(1.19)]</t>
  </si>
  <si>
    <t>[np.float64(0.98), np.float64(1.29), np.float64(0.99)]</t>
  </si>
  <si>
    <t>[np.float64(1.5864999999999998), np.float64(1.65), np.float64(1.44), np.float64(1.3333000000000002), np.float64(1.44)]</t>
  </si>
  <si>
    <t>[np.float64(18.7815), np.float64(21.34), np.float64(21.59)]</t>
  </si>
  <si>
    <t>[np.float64(1.6118), np.float64(2.05), np.float64(1.89), np.float64(1.6318), np.float64(1.89)]</t>
  </si>
  <si>
    <t>[np.float64(1.805), np.float64(2.01), np.float64(1.99), np.float64(1.9303), np.float64(1.99)]</t>
  </si>
  <si>
    <t>[np.float64(2.546), np.float64(3.2), np.float64(2.69), np.float64(2.6865), np.float64(2.69)]</t>
  </si>
  <si>
    <t>[np.float64(43.9491), np.float64(74.71), np.float64(52.5), np.float64(43.9591)]</t>
  </si>
  <si>
    <t>[np.float64(27.816), np.float64(29.29), np.float64(32.99), np.float64(34.9245), np.float64(32.99)]</t>
  </si>
  <si>
    <t>[np.float64(16.188), np.float64(17.05), np.float64(18.75), np.float64(29.40225), np.float64(18.75)]</t>
  </si>
  <si>
    <t>[np.float64(12.616), np.float64(16.36), np.float64(14.9), np.float64(16.2782), np.float64(14.9)]</t>
  </si>
  <si>
    <t>[np.float64(5.548), np.float64(8.18), np.float64(7.45), np.float64(8.1391), np.float64(7.45)]</t>
  </si>
  <si>
    <t>[np.float64(13.4045), np.float64(17.94), np.float64(16.56), np.float64(14.0494), np.float64(16.56)]</t>
  </si>
  <si>
    <t>[np.float64(6.973), np.float64(8.1), np.float64(8.43), np.float64(7.31325), np.float64(8.28)]</t>
  </si>
  <si>
    <t>[np.float64(12.9865), np.float64(16.47), np.float64(12.2186)]</t>
  </si>
  <si>
    <t>[np.float64(2.394), np.float64(2.59), np.float64(2.91), np.float64(7.25355), np.float64(2.91)]</t>
  </si>
  <si>
    <t>[np.float64(7.353), np.float64(7.89), np.float64(10.78), np.float64(12.2982), np.float64(10.25)]</t>
  </si>
  <si>
    <t>[np.float64(19.56165), np.float64(24.08), np.float64(24.29), np.float64(21.44225), np.float64(20.65)]</t>
  </si>
  <si>
    <t>[np.float64(18.278), np.float64(18.64), np.float64(22.0), np.float64(25.86005), np.float64(22.0)]</t>
  </si>
  <si>
    <t>[np.float64(53.409), np.float64(51.75), np.float64(67.24), np.float64(47.76), np.float64(54.45)]</t>
  </si>
  <si>
    <t>[np.float64(122.47399999999998), np.float64(134.89), np.float64(134.79), np.float64(128.28535)]</t>
  </si>
  <si>
    <t>[np.float64(4.132499999999999), np.float64(4.11), np.float64(5.59), np.float64(3.98995), np.float64(5.59)]</t>
  </si>
  <si>
    <t>[np.float64(6.631), np.float64(5.4), np.float64(6.99), np.float64(4.92525), np.float64(6.99)]</t>
  </si>
  <si>
    <t>[np.float64(6.878), np.float64(7.74), np.float64(8.85), np.float64(7.2436), np.float64(8.85)]</t>
  </si>
  <si>
    <t>[np.float64(8.2555), np.float64(9.43), np.float64(9.35), np.float64(8.6565), np.float64(9.35)]</t>
  </si>
  <si>
    <t>[np.float64(0.3515), np.float64(0.37), np.float64(0.49), np.float64(0.8756), np.float64(0.48)]</t>
  </si>
  <si>
    <t>[np.float64(11.267), np.float64(11.87), np.float64(12.46), np.float64(11.77085), np.float64(12.46)]</t>
  </si>
  <si>
    <t>[np.float64(0.4275), np.float64(0.56), np.float64(0.72), np.float64(0.48755), np.float64(0.72)]</t>
  </si>
  <si>
    <t>[np.float64(6.631), np.float64(6.99)]</t>
  </si>
  <si>
    <t>[np.float64(13.623), np.float64(16.01), np.float64(14.82), np.float64(14.2683), np.float64(14.82)]</t>
  </si>
  <si>
    <t>[np.float64(0.8454999999999999), np.float64(0.89), np.float64(0.96), np.float64(0.8955000000000001), np.float64(0.96)]</t>
  </si>
  <si>
    <t>[np.float64(7.447999999999999), np.float64(7.85), np.float64(8.35), np.float64(7.81075), np.float64(8.35)]</t>
  </si>
  <si>
    <t>[np.float64(0.247), np.float64(0.28), np.float64(0.38), np.float64(0.24875), np.float64(0.38)]</t>
  </si>
  <si>
    <t>[np.float64(35.625), np.float64(40.6)]</t>
  </si>
  <si>
    <t>[np.float64(5.928), np.float64(6.3), np.float64(6.3), np.float64(6.2685), np.float64(6.26)]</t>
  </si>
  <si>
    <t>[np.float64(80.7405), np.float64(90.14), np.float64(90.04), np.float64(99.5)]</t>
  </si>
  <si>
    <t>[np.float64(8.683), np.float64(7.05), np.float64(9.48), np.float64(13.02455), np.float64(9.15)]</t>
  </si>
  <si>
    <t>[np.float64(18.2305)]</t>
  </si>
  <si>
    <t>[np.float64(10.9155), np.float64(11.51), np.float64(12.29), np.float64(14.925), np.float64(12.29)]</t>
  </si>
  <si>
    <t>[np.float64(1.311), np.float64(1.42), np.float64(1.46), np.float64(1.3532000000000002), np.float64(1.46)]</t>
  </si>
  <si>
    <t>[np.float64(0.152), np.float64(0.17), np.float64(0.16), np.float64(0.18905), np.float64(0.16)]</t>
  </si>
  <si>
    <t>[np.float64(3.378), np.float64(3.45), np.float64(3.388), np.float64(4.368049999999999), np.float64(8.75)]</t>
  </si>
  <si>
    <t>[np.float64(12.9105), np.float64(15.5), np.float64(13.64), np.float64(13.5718)]</t>
  </si>
  <si>
    <t>[np.float64(26.3625), np.float64(27.37), np.float64(26.85505)]</t>
  </si>
  <si>
    <t>[np.float64(3.002), np.float64(3.63), np.float64(1.49), np.float64(5.741149999999999), np.float64(1.28)]</t>
  </si>
  <si>
    <t>[np.float64(0.5795), np.float64(0.61), np.float64(0.79), np.float64(0.5671499999999999), np.float64(0.72)]</t>
  </si>
  <si>
    <t>[np.float64(0.4845), np.float64(0.49), np.float64(0.68), np.float64(0.4775999999999999), np.float64(0.69)]</t>
  </si>
  <si>
    <t>[np.float64(49.989), np.float64(52.63), np.float64(52.5161)]</t>
  </si>
  <si>
    <t>[np.float64(12.673), np.float64(14.31), np.float64(14.31), np.float64(16.0195), np.float64(14.31)]</t>
  </si>
  <si>
    <t>[np.float64(18.468), np.float64(17.73), np.float64(19.75), np.float64(16.80555), np.float64(19.75)]</t>
  </si>
  <si>
    <t>[np.float64(7.143999999999999), np.float64(8.89), np.float64(9.95), np.float64(7.49235), np.float64(9.95)]</t>
  </si>
  <si>
    <t>[np.float64(0.32825), np.float64(0.33), np.float64(0.45), np.float64(0.32835), np.float64(0.45)]</t>
  </si>
  <si>
    <t>[np.float64(189.753), np.float64(208.86), np.float64(199.78), np.float64(190.841), np.float64(199.78)]</t>
  </si>
  <si>
    <t>[np.float64(23.237), np.float64(25.44), np.float64(27.89), np.float64(24.30785), np.float64(27.89)]</t>
  </si>
  <si>
    <t>[np.float64(0.152), np.float64(0.33), np.float64(0.17), np.float64(0.1592), np.float64(0.17)]</t>
  </si>
  <si>
    <t>[np.float64(0.3324999999999999), np.float64(0.33), np.float64(0.41), np.float64(0.28855), np.float64(0.41)]</t>
  </si>
  <si>
    <t>[np.float64(15.2095), np.float64(95.7), np.float64(68.84), np.float64(15.929950000000002)]</t>
  </si>
  <si>
    <t>[np.float64(0.2185), np.float64(0.24), np.float64(0.39), np.float64(0.12935), np.float64(0.39)]</t>
  </si>
  <si>
    <t>[np.float64(0.5415), np.float64(0.3), np.float64(0.5900000000000001), np.float64(0.2985), np.float64(0.59)]</t>
  </si>
  <si>
    <t>[np.float64(0.1192999999999999), np.float64(0.13), np.float64(0.17), np.float64(0.1193999999999999), np.float64(0.17)]</t>
  </si>
  <si>
    <t>[np.float64(0.2185), np.float64(0.22), np.float64(0.34), np.float64(0.2387999999999999), np.float64(0.34)]</t>
  </si>
  <si>
    <t>[np.float64(54.0645), np.float64(56.92), np.float64(65.15), np.float64(56.62545), np.float64(65.15)]</t>
  </si>
  <si>
    <t>[np.float64(0.1805), np.float64(0.18), np.float64(0.28), np.float64(0.14925), np.float64(0.28)]</t>
  </si>
  <si>
    <t>[np.float64(5.168), np.float64(14.99), np.float64(9.95)]</t>
  </si>
  <si>
    <t>[np.float64(0.2375), np.float64(0.24), np.float64(0.64), np.float64(0.24875), np.float64(0.6)]</t>
  </si>
  <si>
    <t>[np.float64(7.581), np.float64(14.99), np.float64(9.95)]</t>
  </si>
  <si>
    <t>[np.float64(0.4654999999999999), np.float64(0.46), np.float64(0.48), np.float64(0.4775999999999999), np.float64(0.5)]</t>
  </si>
  <si>
    <t>[np.float64(1.07455), np.float64(1.2), np.float64(1.49), np.float64(1.0348), np.float64(1.49)]</t>
  </si>
  <si>
    <t>[np.float64(1.843), np.float64(4.49), np.float64(2.189), np.float64(4.49)]</t>
  </si>
  <si>
    <t>[np.float64(23.503), np.float64(48.95), np.float64(42.785), np.float64(48.95)]</t>
  </si>
  <si>
    <t>[np.float64(1.0165), np.float64(1.5499999999999998), np.float64(0.597), np.float64(1.55)]</t>
  </si>
  <si>
    <t>[np.float64(1.23375), np.float64(1.58), np.float64(2.15), np.float64(1.24375), np.float64(2.15)]</t>
  </si>
  <si>
    <t>[np.float64(6.1655), np.float64(7.9), np.float64(7.15), np.float64(6.2884), np.float64(7.15)]</t>
  </si>
  <si>
    <t>[np.float64(1.8145), np.float64(1.92), np.float64(1.92), np.float64(1.9104)]</t>
  </si>
  <si>
    <t>[np.float64(3.42), np.float64(3.61), np.float64(3.84), np.float64(5.0944)]</t>
  </si>
  <si>
    <t>[np.float64(3.6385), np.float64(3.84), np.float64(3.84), np.float64(5.0944)]</t>
  </si>
  <si>
    <t>[np.float64(2.0198), np.float64(2.15), np.float64(2.0298), np.float64(2.15)]</t>
  </si>
  <si>
    <t>[np.float64(0.494), np.float64(1.42), np.float64(1.3816), np.float64(1.3333000000000002)]</t>
  </si>
  <si>
    <t>[np.float64(22.3535), np.float64(17.21), np.float64(8.43), np.float64(8.0396)]</t>
  </si>
  <si>
    <t>[np.float64(0.209), np.float64(1.61), np.float64(0.24), np.float64(0.1592), np.float64(0.24)]</t>
  </si>
  <si>
    <t>[np.float64(22.781), np.float64(30.11)]</t>
  </si>
  <si>
    <t>[np.float64(5.0446), np.float64(5.78), np.float64(5.0864), np.float64(5.0546)]</t>
  </si>
  <si>
    <t>[np.float64(24.42), np.float64(25.2)]</t>
  </si>
  <si>
    <t>[np.float64(15.523), np.float64(16.39), np.float64(21.715), np.float64(16.2583)]</t>
  </si>
  <si>
    <t>[np.float64(1.7005), np.float64(7.32), np.float64(7.73), np.float64(7.611750000000001)]</t>
  </si>
  <si>
    <t>[np.float64(166.66799999999998), np.float64(146.43), np.float64(145.69785000000002)]</t>
  </si>
  <si>
    <t>[np.float64(91.2116), np.float64(139.56), np.float64(143.75), np.float64(91.2216), np.float64(143.75)]</t>
  </si>
  <si>
    <t>[np.float64(3.116), np.float64(3.29), np.float64(3.39), np.float64(3.39)]</t>
  </si>
  <si>
    <t>[np.float64(2.0045), np.float64(2.12), np.float64(2.19), np.float64(2.786), np.float64(2.19)]</t>
  </si>
  <si>
    <t>[np.float64(3.743), np.float64(3.43), np.float64(3.22), np.float64(3.22)]</t>
  </si>
  <si>
    <t>[np.float64(8.76), np.float64(8.77), np.float64(10.53), np.float64(10.93505), np.float64(9.39)]</t>
  </si>
  <si>
    <t>[np.float64(24.643), np.float64(24.99), np.float64(26.32), np.float64(30.3475), np.float64(25.95)]</t>
  </si>
  <si>
    <t>[np.float64(7.904), np.float64(8.33), np.float64(8.35), np.float64(8.158999999999999), np.float64(8.35)]</t>
  </si>
  <si>
    <t>[np.float64(2.033), np.float64(2.42), np.float64(2.23), np.float64(2.2089000000000003), np.float64(2.23)]</t>
  </si>
  <si>
    <t>[np.float64(5.168), np.float64(4.75), np.float64(5.45), np.float64(5.42275), np.float64(5.45)]</t>
  </si>
  <si>
    <t>[np.float64(3.477), np.float64(3.67), np.float64(3.67), np.float64(3.65165)]</t>
  </si>
  <si>
    <t>[np.float64(5.168), np.float64(6.02), np.float64(6.11), np.float64(5.5919)]</t>
  </si>
  <si>
    <t>[np.float64(13.5), np.float64(13.51), np.float64(16.95), np.float64(14.45735), np.float64(16.95)]</t>
  </si>
  <si>
    <t>[np.float64(0.703), np.float64(0.82), np.float64(0.95), np.float64(0.7562), np.float64(0.95)]</t>
  </si>
  <si>
    <t>[np.float64(0.4845), np.float64(0.52), np.float64(0.72), np.float64(0.4975), np.float64(0.72)]</t>
  </si>
  <si>
    <t>[np.float64(4.531499999999999), np.float64(4.82), np.float64(4.79), np.float64(4.6566), np.float64(4.79)]</t>
  </si>
  <si>
    <t>[np.float64(9.88), np.float64(10.51), np.float64(10.49), np.float64(10.13905), np.float64(10.49)]</t>
  </si>
  <si>
    <t>[np.float64(9.956), np.float64(10.59), np.float64(10.56), np.float64(10.21865), np.float64(10.56)]</t>
  </si>
  <si>
    <t>[np.float64(2.2705), np.float64(2.41), np.float64(2.39), np.float64(2.3283), np.float64(2.39)]</t>
  </si>
  <si>
    <t>[np.float64(3.401), np.float64(3.58), np.float64(3.95), np.float64(3.55215), np.float64(3.95)]</t>
  </si>
  <si>
    <t>[np.float64(0.3989999999999999), np.float64(0.5), np.float64(0.48), np.float64(0.4378), np.float64(0.48)]</t>
  </si>
  <si>
    <t>[np.float64(0.646), np.float64(0.88), np.float64(0.7), np.float64(0.6965), np.float64(0.7)]</t>
  </si>
  <si>
    <t>[np.float64(1.4535), np.float64(3.5), np.float64(1.88), np.float64(1.88)]</t>
  </si>
  <si>
    <t>[np.float64(11.504499999999998), np.float64(13.96), np.float64(14.3), np.float64(12.059399999999998), np.float64(14.29)]</t>
  </si>
  <si>
    <t>[np.float64(0.5605), np.float64(1.06), np.float64(0.67), np.float64(0.67)]</t>
  </si>
  <si>
    <t>[np.float64(1.7005), np.float64(2.18), np.float64(1.95), np.float64(1.92)]</t>
  </si>
  <si>
    <t>[np.float64(212.0495), np.float64(218.99), np.float64(287.03), np.float64(217.3876), np.float64(287.03)]</t>
  </si>
  <si>
    <t>[np.float64(17.565499999999997), np.float64(64.39), np.float64(64.39)]</t>
  </si>
  <si>
    <t>[np.float64(36.8125)]</t>
  </si>
  <si>
    <t>[np.float64(4.864), np.float64(4.24), np.float64(4.12), np.float64(3.6616), np.float64(4.12)]</t>
  </si>
  <si>
    <t>[np.float64(2.0805), np.float64(2.38), np.float64(2.39), np.float64(2.189), np.float64(2.39)]</t>
  </si>
  <si>
    <t>[np.float64(88.9485), np.float64(93.64), np.float64(101.49)]</t>
  </si>
  <si>
    <t>[np.float64(5.9185), np.float64(6.43), np.float64(6.8), np.float64(4.965050000000001), np.float64(6.79)]</t>
  </si>
  <si>
    <t>[np.float64(0.494), np.float64(0.46), np.float64(0.56), np.float64(0.4775999999999999), np.float64(0.56)]</t>
  </si>
  <si>
    <t>[np.float64(35.093), np.float64(37.83), np.float64(38.95), np.float64(35.1036), np.float64(38.95)]</t>
  </si>
  <si>
    <t>[np.float64(0.3894999999999999), np.float64(0.34), np.float64(0.46), np.float64(0.90545), np.float64(0.46)]</t>
  </si>
  <si>
    <t>[np.float64(29.108), np.float64(34.62), np.float64(50.96), np.float64(56.317), np.float64(37.25)]</t>
  </si>
  <si>
    <t>[np.float64(24.377), np.float64(13.46235)]</t>
  </si>
  <si>
    <t>[np.float64(43.6905)]</t>
  </si>
  <si>
    <t>[np.float64(0.6839999999999999), np.float64(0.53), np.float64(0.9), np.float64(0.52735), np.float64(0.9)]</t>
  </si>
  <si>
    <t>[np.float64(11.342999999999998), np.float64(16.79), np.float64(11.95), np.float64(20.5567), np.float64(11.95)]</t>
  </si>
  <si>
    <t>[np.float64(0.513), np.float64(1.43), np.float64(1.98), np.float64(1.40295), np.float64(0.99)]</t>
  </si>
  <si>
    <t>[np.float64(1.8715), np.float64(4.0), np.float64(1.98), np.float64(1.54225), np.float64(1.98)]</t>
  </si>
  <si>
    <t>[np.float64(4.094499999999999), np.float64(4.59), np.float64(4.56), np.float64(8.36795), np.float64(4.45)]</t>
  </si>
  <si>
    <t>[np.float64(1.482), np.float64(1.69), np.float64(2.45), np.float64(1.56215), np.float64(2.45)]</t>
  </si>
  <si>
    <t>[np.float64(1.121), np.float64(1.51), np.float64(1.48), np.float64(1.16415), np.float64(1.44)]</t>
  </si>
  <si>
    <t>[np.float64(64.011)]</t>
  </si>
  <si>
    <t>[np.float64(3.306), np.float64(5.93), np.float64(5.39), np.float64(3.51235), np.float64(5.39)]</t>
  </si>
  <si>
    <t>[np.float64(0.5984999999999999), np.float64(2.1691000000000003), np.float64(0.58)]</t>
  </si>
  <si>
    <t>[np.float64(7.353), np.float64(7.92), np.float64(8.22), np.float64(7.4227), np.float64(8.22)]</t>
  </si>
  <si>
    <t>[np.float64(8.93), np.float64(9.2), np.float64(9.59), np.float64(8.149049999999999), np.float64(9.59)]</t>
  </si>
  <si>
    <t>[np.float64(16.98), np.float64(22.99), np.float64(33.75), np.float64(22.6263)]</t>
  </si>
  <si>
    <t>[np.float64(31.54), np.float64(31.55), np.float64(34.0), np.float64(41.8895)]</t>
  </si>
  <si>
    <t>[np.float64(42.49), np.float64(49.46), np.float64(85.4), np.float64(84.774)]</t>
  </si>
  <si>
    <t>[np.float64(49.98), np.float64(59.99), np.float64(118.0)]</t>
  </si>
  <si>
    <t>[np.float64(5.99), np.float64(2.82), np.float64(10.75), np.float64(6.0496)]</t>
  </si>
  <si>
    <t>[np.float64(8.98), np.float64(14.15), np.float64(17.0), np.float64(12.12905)]</t>
  </si>
  <si>
    <t>[np.float64(1.463), np.float64(2.42), np.float64(2.19), np.float64(2.19)]</t>
  </si>
  <si>
    <t>[np.float64(4.731), np.float64(8.75), np.float64(4.99), np.float64(4.86555), np.float64(4.95)]</t>
  </si>
  <si>
    <t>[np.float64(3.24), np.float64(6.65), np.float64(3.45), np.float64(7.75105), np.float64(3.25)]</t>
  </si>
  <si>
    <t>[np.float64(1.1939499999999998), np.float64(1.77), np.float64(2.35), np.float64(1.20395), np.float64(2.35)]</t>
  </si>
  <si>
    <t>[np.float64(1.2825), np.float64(1.38), np.float64(3.99), np.float64(1.3532000000000002), np.float64(3.99)]</t>
  </si>
  <si>
    <t>[np.float64(4.503), np.float64(5.6), np.float64(5.73), np.float64(4.72625)]</t>
  </si>
  <si>
    <t>[np.float64(21.546), np.float64(22.79), np.float64(24.19), np.float64(22.27805), np.float64(24.19)]</t>
  </si>
  <si>
    <t>[np.float64(58.0), np.float64(82.95), np.float64(47.2625), np.float64(82.95)]</t>
  </si>
  <si>
    <t>[np.float64(21.717), np.float64(22.98), np.float64(24.47), np.float64(22.288), np.float64(24.47)]</t>
  </si>
  <si>
    <t>[np.float64(6.858999999999999), np.float64(7.24), np.float64(8.8), np.float64(29.0938)]</t>
  </si>
  <si>
    <t>[np.float64(4.1705), np.float64(3.85), np.float64(4.85), np.float64(4.378), np.float64(4.85)]</t>
  </si>
  <si>
    <t>[np.float64(0.855), np.float64(2.0), np.float64(1.45), np.float64(0.90545), np.float64(1.45)]</t>
  </si>
  <si>
    <t>[np.float64(2.413), np.float64(2.53), np.float64(2.59), np.float64(5.3431500000000005), np.float64(2.59)]</t>
  </si>
  <si>
    <t>[np.float64(1.9095), np.float64(2.02), np.float64(2.11), np.float64(4.34815), np.float64(2.01)]</t>
  </si>
  <si>
    <t>[np.float64(3.648), np.float64(4.35), np.float64(4.33), np.float64(3.83075), np.float64(4.11)]</t>
  </si>
  <si>
    <t>[np.float64(1.083), np.float64(1.22), np.float64(1.1144), np.float64(1.22)]</t>
  </si>
  <si>
    <t>[np.float64(1.3965), np.float64(2.29), np.float64(1.3333000000000002), np.float64(2.29)]</t>
  </si>
  <si>
    <t>[np.float64(5.9945), np.float64(8.91), np.float64(6.278449999999999)]</t>
  </si>
  <si>
    <t>[np.float64(78.318), np.float64(92.66), np.float64(130.82), np.float64(121.3701)]</t>
  </si>
  <si>
    <t>[np.float64(17.759999999999998), np.float64(17.77), np.float64(22.45), np.float64(19.8801), np.float64(22.45)]</t>
  </si>
  <si>
    <t>[np.float64(2.603), np.float64(1.28), np.float64(1.06), np.float64(0.86565), np.float64(0.67)]</t>
  </si>
  <si>
    <t>[np.float64(2.603), np.float64(3.67), np.float64(3.9512), np.float64(3.65165), np.float64(2.35)]</t>
  </si>
  <si>
    <t>[np.float64(0.7695), np.float64(2.02), np.float64(0.82), np.float64(3.2437), np.float64(0.82)]</t>
  </si>
  <si>
    <t>[np.float64(0.7314999999999999), np.float64(1.04), np.float64(0.83), np.float64(0.7761), np.float64(0.83)]</t>
  </si>
  <si>
    <t>[np.float64(1.311), np.float64(2.61), np.float64(2.6136), np.float64(2.45765), np.float64(1.65)]</t>
  </si>
  <si>
    <t>[np.float64(0.6174999999999999), np.float64(1.69), np.float64(0.86), np.float64(0.64675), np.float64(0.86)]</t>
  </si>
  <si>
    <t>[np.float64(2.0235), np.float64(2.9), np.float64(2.3), np.float64(5.32325), np.float64(2.2)]</t>
  </si>
  <si>
    <t>[np.float64(6.318200000000001), np.float64(8.29), np.float64(8.88), np.float64(6.31825), np.float64(8.65)]</t>
  </si>
  <si>
    <t>[np.float64(1.49245), np.float64(1.59), np.float64(1.72), np.float64(1.50245), np.float64(1.72)]</t>
  </si>
  <si>
    <t>[np.float64(1.482), np.float64(1.57), np.float64(1.72), np.float64(1.8706), np.float64(1.72)]</t>
  </si>
  <si>
    <t>[np.float64(53.39), np.float64(47.74), np.float64(56.22), np.float64(39.79005), np.float64(56.21)]</t>
  </si>
  <si>
    <t>[np.float64(18.981), np.float64(20.24), np.float64(20.59), np.float64(19.05425), np.float64(20.59)]</t>
  </si>
  <si>
    <t>[np.float64(16.568), np.float64(22.65), np.float64(17.45), np.float64(16.2384), np.float64(17.45)]</t>
  </si>
  <si>
    <t>[np.float64(33.7155), np.float64(39.95), np.float64(32.4768), np.float64(39.95)]</t>
  </si>
  <si>
    <t>[np.float64(19.0), np.float64(20.01), np.float64(17.59), np.float64(16.90505), np.float64(17.59)]</t>
  </si>
  <si>
    <t>[np.float64(4.408), np.float64(4.64), np.float64(4.75), np.float64(6.45755), np.float64(4.75)]</t>
  </si>
  <si>
    <t>[np.float64(4.8165), np.float64(5.41), np.float64(5.36), np.float64(4.975), np.float64(5.36)]</t>
  </si>
  <si>
    <t>[np.float64(62.681), np.float64(66.67), np.float64(59.8194), np.float64(65.99)]</t>
  </si>
  <si>
    <t>[np.float64(1.083), np.float64(1.05), np.float64(1.05), np.float64(1.06465), np.float64(1.05)]</t>
  </si>
  <si>
    <t>[np.float64(9.59), np.float64(9.59)]</t>
  </si>
  <si>
    <t>[np.float64(1.3965), np.float64(30.56), np.float64(4.5173), np.float64(1.84)]</t>
  </si>
  <si>
    <t>[np.float64(1.881), np.float64(1.99), np.float64(2.39), np.float64(2.03975), np.float64(2.39)]</t>
  </si>
  <si>
    <t>[np.float64(2.128), np.float64(2.86), np.float64(2.69), np.float64(2.23875), np.float64(2.69)]</t>
  </si>
  <si>
    <t>[np.float64(145.77749999999995), np.float64(184.0), np.float64(172.135)]</t>
  </si>
  <si>
    <t>[np.float64(305.455), np.float64(341.55), np.float64(314.18), np.float64(305.465)]</t>
  </si>
  <si>
    <t>[np.float64(1.064), np.float64(1.13), np.float64(1.14425), np.float64(1.13)]</t>
  </si>
  <si>
    <t>[np.float64(1.5579999999999998), np.float64(2.07), np.float64(2.39), np.float64(3.13425), np.float64(2.05)]</t>
  </si>
  <si>
    <t>[np.float64(2.983), np.float64(3.19), np.float64(5.26), np.float64(3.15)]</t>
  </si>
  <si>
    <t>[np.float64(4.4365), np.float64(5.54), np.float64(6.99), np.float64(4.6566), np.float64(6.99)]</t>
  </si>
  <si>
    <t>[np.float64(6.3100000000000005), np.float64(6.32), np.float64(10.79), np.float64(12.0992), np.float64(10.79)]</t>
  </si>
  <si>
    <t>[np.float64(9.823), np.float64(6.67), np.float64(13.99), np.float64(8.865450000000001), np.float64(13.99)]</t>
  </si>
  <si>
    <t>[np.float64(0.2185), np.float64(0.27), np.float64(0.29), np.float64(0.2387999999999999), np.float64(0.29)]</t>
  </si>
  <si>
    <t>[np.float64(0.6745), np.float64(0.71), np.float64(0.85), np.float64(0.6766000000000001), np.float64(0.85)]</t>
  </si>
  <si>
    <t>[np.float64(7.7235), np.float64(8.14), np.float64(14.47), np.float64(7.8605), np.float64(10.95)]</t>
  </si>
  <si>
    <t>[np.float64(9.0155), np.float64(14.38), np.float64(21.71), np.float64(10.15895)]</t>
  </si>
  <si>
    <t>[np.float64(22.8475), np.float64(23.72), np.float64(28.93), np.float64(13.6315)]</t>
  </si>
  <si>
    <t>[np.float64(3.401), np.float64(3.97), np.float64(7.24), np.float64(3.83075)]</t>
  </si>
  <si>
    <t>[np.float64(1.35), np.float64(1.59), np.float64(1.3333000000000002), np.float64(1.59)]</t>
  </si>
  <si>
    <t>[np.float64(3.16405), np.float64(3.76), np.float64(4.49), np.float64(3.3531500000000003), np.float64(4.49)]</t>
  </si>
  <si>
    <t>[np.float64(9.158), np.float64(9.98), np.float64(9.65), np.float64(9.6316), np.float64(9.45)]</t>
  </si>
  <si>
    <t>[np.float64(1.2635), np.float64(1.4), np.float64(1.39), np.float64(1.3333000000000002), np.float64(1.38)]</t>
  </si>
  <si>
    <t>[np.float64(1.1495), np.float64(1.22), np.float64(1.49), np.float64(1.2139), np.float64(1.49)]</t>
  </si>
  <si>
    <t>[np.float64(1.1875), np.float64(1.29), np.float64(1.49), np.float64(1.2537), np.float64(1.49)]</t>
  </si>
  <si>
    <t>[np.float64(1.1685), np.float64(1.24), np.float64(1.49), np.float64(1.24375), np.float64(1.49)]</t>
  </si>
  <si>
    <t>[np.float64(22.22), np.float64(22.23), np.float64(23.31285)]</t>
  </si>
  <si>
    <t>[np.float64(5.301), np.float64(5.82), np.float64(6.59), np.float64(5.4725), np.float64(6.59)]</t>
  </si>
  <si>
    <t>[np.float64(40.85), np.float64(45.81), np.float64(42.25), np.float64(42.79495), np.float64(42.25)]</t>
  </si>
  <si>
    <t>[np.float64(14.78), np.float64(26.55), np.float64(14.79), np.float64(26.35755)]</t>
  </si>
  <si>
    <t>[np.float64(17.439999999999998), np.float64(28.75), np.float64(17.45), np.float64(26.35755), np.float64(17.45)]</t>
  </si>
  <si>
    <t>[np.float64(0.76), np.float64(1.02), np.float64(0.89), np.float64(1.0149), np.float64(0.89)]</t>
  </si>
  <si>
    <t>[np.float64(4.882999999999999), np.float64(5.15), np.float64(5.59), np.float64(5.373), np.float64(5.59)]</t>
  </si>
  <si>
    <t>[np.float64(1.77105), np.float64(1.79), np.float64(1.78105)]</t>
  </si>
  <si>
    <t>[np.float64(5.98), np.float64(6.98), np.float64(5.99), np.float64(7.0446), np.float64(5.99)]</t>
  </si>
  <si>
    <t>[np.float64(7.068), np.float64(10.93)]</t>
  </si>
  <si>
    <t>[np.float64(6.108499999999999), np.float64(10.48)]</t>
  </si>
  <si>
    <t>[np.float64(6.5455), np.float64(8.84), np.float64(9.89), np.float64(7.41275), np.float64(9.89)]</t>
  </si>
  <si>
    <t>[np.float64(10.906), np.float64(14.99), np.float64(17.45), np.float64(17.402549999999998), np.float64(17.45)]</t>
  </si>
  <si>
    <t>[np.float64(9.4905), np.float64(10.0), np.float64(10.59675)]</t>
  </si>
  <si>
    <t>[np.float64(38.9405), np.float64(42.89), np.float64(73.62004999999999), np.float64(42.89)]</t>
  </si>
  <si>
    <t>[np.float64(6.973), np.float64(7.59), np.float64(8.18885), np.float64(7.59)]</t>
  </si>
  <si>
    <t>[np.float64(49.362), np.float64(53.95), np.float64(51.690250000000006), np.float64(53.95)]</t>
  </si>
  <si>
    <t>[np.float64(22.4105), np.float64(42.93), np.float64(24.25), np.float64(23.482000000000003)]</t>
  </si>
  <si>
    <t>[np.float64(46.65), np.float64(46.66), np.float64(69.95), np.float64(48.28735)]</t>
  </si>
  <si>
    <t>[np.float64(12.2455), np.float64(12.9), np.float64(19.25), np.float64(15.9399), np.float64(19.25)]</t>
  </si>
  <si>
    <t>[np.float64(211.91505), np.float64(242.2), np.float64(211.92505)]</t>
  </si>
  <si>
    <t>[np.float64(2.945), np.float64(5.35), np.float64(5.65), np.float64(3.09445), np.float64(5.65)]</t>
  </si>
  <si>
    <t>[np.float64(5.984999999999999), np.float64(10.31), np.float64(10.45), np.float64(6.278449999999999), np.float64(10.45)]</t>
  </si>
  <si>
    <t>[np.float64(6.118), np.float64(6.45), np.float64(6.45)]</t>
  </si>
  <si>
    <t>[np.float64(5.2834), np.float64(9.4), np.float64(7.59), np.float64(5.283449999999999), np.float64(7.59)]</t>
  </si>
  <si>
    <t>[np.float64(3.02475), np.float64(4.28), np.float64(3.3), np.float64(3.03475), np.float64(3.29)]</t>
  </si>
  <si>
    <t>[np.float64(2.2515), np.float64(3.54), np.float64(2.9), np.float64(2.27855), np.float64(2.89)]</t>
  </si>
  <si>
    <t>[np.float64(3.496), np.float64(4.09), np.float64(18.95), np.float64(3.57205), np.float64(18.95)]</t>
  </si>
  <si>
    <t>[np.float64(4.08), np.float64(4.09), np.float64(18.95), np.float64(18.95)]</t>
  </si>
  <si>
    <t>[np.float64(3.515), np.float64(4.14), np.float64(3.99), np.float64(3.6417), np.float64(3.86)]</t>
  </si>
  <si>
    <t>[np.float64(94.981), np.float64(131.74), np.float64(109.95), np.float64(96.515), np.float64(109.95)]</t>
  </si>
  <si>
    <t>[np.float64(23.1325), np.float64(27.63), np.float64(38.95), np.float64(24.2382), np.float64(38.95)]</t>
  </si>
  <si>
    <t>[np.float64(10.906), np.float64(4.25), np.float64(11.49), np.float64(3.6218), np.float64(11.49)]</t>
  </si>
  <si>
    <t>[np.float64(20.691), np.float64(21.79), np.float64(22.95), np.float64(19.90995), np.float64(22.95)]</t>
  </si>
  <si>
    <t>[np.float64(4.351), np.float64(4.48), np.float64(7.45), np.float64(4.56705), np.float64(7.45)]</t>
  </si>
  <si>
    <t>[np.float64(21.489), np.float64(22.65)]</t>
  </si>
  <si>
    <t>[np.float64(38.228)]</t>
  </si>
  <si>
    <t>[np.float64(19.114), np.float64(23.21)]</t>
  </si>
  <si>
    <t>[np.float64(22.135), np.float64(23.21)]</t>
  </si>
  <si>
    <t>[np.float64(8.2745), np.float64(8.75), np.float64(8.756), np.float64(8.676400000000001)]</t>
  </si>
  <si>
    <t>[np.float64(4.218), np.float64(4.5), np.float64(4.62), np.float64(4.3382000000000005)]</t>
  </si>
  <si>
    <t>[np.float64(5.7475), np.float64(6.19), np.float64(6.116), np.float64(6.91525)]</t>
  </si>
  <si>
    <t>[np.float64(2.413), np.float64(9.2), np.float64(9.95), np.float64(9.8903), np.float64(2.64)]</t>
  </si>
  <si>
    <t>[np.float64(2.7100000000000004), np.float64(2.72), np.float64(3.59), np.float64(3.61185), np.float64(3.59)]</t>
  </si>
  <si>
    <t>[np.float64(2.755), np.float64(3.9), np.float64(3.35), np.float64(3.8805), np.float64(3.34)]</t>
  </si>
  <si>
    <t>[np.float64(13.2335), np.float64(22.15), np.float64(16.25), np.float64(14.0494), np.float64(16.25)]</t>
  </si>
  <si>
    <t>[np.float64(11.912999999999998), np.float64(29.55), np.float64(29.55), np.float64(29.20325), np.float64(30.19)]</t>
  </si>
  <si>
    <t>[np.float64(37.981), np.float64(43.05), np.float64(48.23759999999999), np.float64(43.05)]</t>
  </si>
  <si>
    <t>[np.float64(1.0049), np.float64(1.11), np.float64(1.09), np.float64(1.0149), np.float64(1.09)]</t>
  </si>
  <si>
    <t>[np.float64(2.793), np.float64(3.3), np.float64(3.2835)]</t>
  </si>
  <si>
    <t>[np.float64(5.358), np.float64(5.2), np.float64(6.6), np.float64(6.159050000000001), np.float64(6.59)]</t>
  </si>
  <si>
    <t>[np.float64(3.021), np.float64(3.19), np.float64(3.25), np.float64(3.19395), np.float64(3.25)]</t>
  </si>
  <si>
    <t>[np.float64(1.3204999999999998), np.float64(1.47), np.float64(1.49), np.float64(1.42285), np.float64(1.49)]</t>
  </si>
  <si>
    <t>[np.float64(2.356), np.float64(2.6), np.float64(2.59), np.float64(2.587), np.float64(2.59)]</t>
  </si>
  <si>
    <t>[np.float64(2.2100000000000004), np.float64(2.22), np.float64(2.59), np.float64(2.79595), np.float64(2.59)]</t>
  </si>
  <si>
    <t>[np.float64(3.838), np.float64(4.22), np.float64(5.29), np.float64(3.9999), np.float64(5.29)]</t>
  </si>
  <si>
    <t>[np.float64(0.7695), np.float64(0.87), np.float64(0.96), np.float64(0.8159), np.float64(1.09)]</t>
  </si>
  <si>
    <t>[np.float64(22.249), np.float64(23.43), np.float64(23.88)]</t>
  </si>
  <si>
    <t>[np.float64(3.8855), np.float64(4.11), np.float64(5.55), np.float64(3.98), np.float64(4.59)]</t>
  </si>
  <si>
    <t>[np.float64(1.0447), np.float64(1.29), np.float64(1.14), np.float64(1.42285), np.float64(1.15)]</t>
  </si>
  <si>
    <t>[np.float64(158.84), np.float64(158.85), np.float64(187.06)]</t>
  </si>
  <si>
    <t>[np.float64(1.8145), np.float64(2.05), np.float64(2.16), np.float64(2.2288), np.float64(2.16)]</t>
  </si>
  <si>
    <t>[np.float64(3.8475), np.float64(4.45), np.float64(11.0445), np.float64(4.45)]</t>
  </si>
  <si>
    <t>[np.float64(11.1055), np.float64(21.19), np.float64(14.16), np.float64(11.6415), np.float64(12.79)]</t>
  </si>
  <si>
    <t>[np.float64(0.6174999999999999), np.float64(2.16), np.float64(2.2792), np.float64(1.92035), np.float64(0.69)]</t>
  </si>
  <si>
    <t>[np.float64(0.475), np.float64(0.51), np.float64(0.59), np.float64(0.16915), np.float64(0.59)]</t>
  </si>
  <si>
    <t>[np.float64(0.1709999999999999), np.float64(1.35), np.float64(0.23), np.float64(1.2537), np.float64(0.23)]</t>
  </si>
  <si>
    <t>[np.float64(14.8675), np.float64(6.7), np.float64(7.99), np.float64(15.66)]</t>
  </si>
  <si>
    <t>[np.float64(0.912), np.float64(0.96), np.float64(1.02), np.float64(0.92535), np.float64(1.02)]</t>
  </si>
  <si>
    <t>[np.float64(0.7979999999999999), np.float64(0.87), np.float64(0.85), np.float64(0.8955000000000001), np.float64(0.85)]</t>
  </si>
  <si>
    <t>[np.float64(1.0924999999999998), np.float64(0.69), np.float64(0.74), np.float64(0.76615), np.float64(0.74)]</t>
  </si>
  <si>
    <t>[np.float64(0.5795), np.float64(0.69), np.float64(1.06), np.float64(0.597), np.float64(0.74)]</t>
  </si>
  <si>
    <t>[np.float64(2.698), np.float64(3.01)]</t>
  </si>
  <si>
    <t>[np.float64(52.2025)]</t>
  </si>
  <si>
    <t>[np.float64(2.0235), np.float64(2.13)]</t>
  </si>
  <si>
    <t>[np.float64(2.1565), np.float64(2.9253)]</t>
  </si>
  <si>
    <t>[np.float64(1.938), np.float64(2.97), np.float64(2.45)]</t>
  </si>
  <si>
    <t>[np.float64(3.1255), np.float64(3.92), np.float64(3.29), np.float64(3.5422), np.float64(3.29)]</t>
  </si>
  <si>
    <t>[np.float64(1.881)]</t>
  </si>
  <si>
    <t>[np.float64(1.78), np.float64(1.79), np.float64(1.92), np.float64(1.9104)]</t>
  </si>
  <si>
    <t>[np.float64(3.79), np.float64(3.8), np.float64(3.83), np.float64(3.81085)]</t>
  </si>
  <si>
    <t>[np.float64(1.14), np.float64(1.2), np.float64(1.2), np.float64(1.194)]</t>
  </si>
  <si>
    <t>[np.float64(2.2), np.float64(2.21), np.float64(2.39), np.float64(2.37805)]</t>
  </si>
  <si>
    <t>[np.float64(2.736), np.float64(2.76), np.float64(2.88), np.float64(2.8656)]</t>
  </si>
  <si>
    <t>[np.float64(1.482), np.float64(1.56)]</t>
  </si>
  <si>
    <t>[np.float64(10.1935), np.float64(12.34), np.float64(12.1), np.float64(11.900200000000002), np.float64(12.1)]</t>
  </si>
  <si>
    <t>[np.float64(31.055499999999995), np.float64(33.02), np.float64(34.92), np.float64(32.5166), np.float64(34.92)]</t>
  </si>
  <si>
    <t>[np.float64(6.345999999999999), np.float64(8.37), np.float64(6.95), np.float64(6.45755), np.float64(6.45)]</t>
  </si>
  <si>
    <t>[np.float64(4.44), np.float64(4.85), np.float64(4.4775), np.float64(4.45)]</t>
  </si>
  <si>
    <t>[np.float64(0.5509999999999999), np.float64(0.68), np.float64(0.63), np.float64(0.58705), np.float64(0.63)]</t>
  </si>
  <si>
    <t>[np.float64(0.817), np.float64(1.04), np.float64(1.09), np.float64(0.90545), np.float64(1.05)]</t>
  </si>
  <si>
    <t>[np.float64(0.3989999999999999), np.float64(0.41), np.float64(0.63), np.float64(0.40795), np.float64(0.63)]</t>
  </si>
  <si>
    <t>[np.float64(0.5795), np.float64(0.41), np.float64(0.63), np.float64(0.40795), np.float64(0.63)]</t>
  </si>
  <si>
    <t>Dropouts: otc price; Supplier price spike anomaly</t>
  </si>
  <si>
    <t>High price volatility; Supplier price spike anomaly; High usage scaling</t>
  </si>
  <si>
    <t>Dropouts: phoenix price, otc price</t>
  </si>
  <si>
    <t>Dropouts: otc price; High price volatility</t>
  </si>
  <si>
    <t>Extreme usage scaling</t>
  </si>
  <si>
    <t>Dropouts: phoenix price; High usage scaling</t>
  </si>
  <si>
    <t>High price volatility; Consistent price increase; Supplier price spike anomaly</t>
  </si>
  <si>
    <t>Dropouts: phoenix price</t>
  </si>
  <si>
    <t>Dropouts: alliance price, otc price; High usage scaling</t>
  </si>
  <si>
    <t>High usage scaling</t>
  </si>
  <si>
    <t>Dropouts: otc price; Consistent price increase; High usage scaling</t>
  </si>
  <si>
    <t>Dropouts: otc price; High usage scaling</t>
  </si>
  <si>
    <t>Dropouts: otc price</t>
  </si>
  <si>
    <t>Dropouts: alliance price, otc price</t>
  </si>
  <si>
    <t>Dropouts: aah price; Consistent price increase; High usage scaling</t>
  </si>
  <si>
    <t>Dropouts: aah price, otc price</t>
  </si>
  <si>
    <t>Dropouts: aah price, alliance price, phoenix price, otc price; Low supplier count; High usage scaling; Flat price series</t>
  </si>
  <si>
    <t>Trend match detected; Chronic pattern; Recent concession exit detected</t>
  </si>
  <si>
    <t>Supplier price spike anomaly</t>
  </si>
  <si>
    <t>Trend match detected; Chronic pattern; Recent concession exit detected; High price volatility; Extreme usage scaling</t>
  </si>
  <si>
    <t>Trend match detected; Chronic pattern; Recent concession exit detected; Consistent price increase; Supplier price spike anomaly; Extreme usage scaling</t>
  </si>
  <si>
    <t>Supplier price spike anomaly; Extreme usage scaling</t>
  </si>
  <si>
    <t>High price volatility; Extreme usage scaling</t>
  </si>
  <si>
    <t>High price volatility; Supplier price spike anomaly; Extreme usage scaling</t>
  </si>
  <si>
    <t>Trend match detected; Chronic pattern; Recent concession exit detected; High price volatility; High usage scaling</t>
  </si>
  <si>
    <t>Consistent price increase</t>
  </si>
  <si>
    <t>Dropouts: aah price; High price volatility; Supplier price spike anomaly</t>
  </si>
  <si>
    <t>Dropouts: aah price; Supplier price spike anomaly</t>
  </si>
  <si>
    <t>Low price spread; Extreme usage scaling</t>
  </si>
  <si>
    <t>Dropouts: aah price, otc price; High price volatility; High usage scaling</t>
  </si>
  <si>
    <t>Dropouts: aah price; Extreme usage scaling</t>
  </si>
  <si>
    <t>Dropouts: aah price, otc price; High price volatility</t>
  </si>
  <si>
    <t>Trend match detected; Chronic pattern; Recent concession exit detected; High price volatility</t>
  </si>
  <si>
    <t>Dropouts: aah price, alliance price, phoenix price, otc price; Low supplier count; Flat price series</t>
  </si>
  <si>
    <t>Trend match detected; Chronic pattern; Recent concession exit detected; Consistent price increase; Extreme usage scaling</t>
  </si>
  <si>
    <t>Dropouts: aah price; High usage scaling</t>
  </si>
  <si>
    <t>Dropouts: aah price, otc price; Consistent price increase</t>
  </si>
  <si>
    <t>Dropouts: otc price; Trend match detected; Chronic pattern; Recent concession exit detected; High usage scaling</t>
  </si>
  <si>
    <t>Dropouts: lexon price, otc price; Recent supplier count drop; Trend match detected; Chronic pattern; Recent concession exit detected; Consistent price increase; High usage scaling</t>
  </si>
  <si>
    <t>High price volatility; Consistent price increase; Extreme usage scaling</t>
  </si>
  <si>
    <t>Dropouts: phoenix price; Consistent price increase; High usage scaling</t>
  </si>
  <si>
    <t>Dropouts: otc price; Trend match detected; Chronic pattern; Recent concession exit detected; High price volatility; Consistent price increase; Supplier price spike anomaly</t>
  </si>
  <si>
    <t>Trend match detected; Chronic pattern; Recent concession exit detected; High usage scaling</t>
  </si>
  <si>
    <t>Dropouts: aah price, phoenix price; High price volatility; Supplier price spike anomaly</t>
  </si>
  <si>
    <t>Dropouts: aah price; High price volatility</t>
  </si>
  <si>
    <t>High price volatility; High usage scaling</t>
  </si>
  <si>
    <t>Dropouts: alliance price, otc price; Low price spread; High price volatility; High usage scaling</t>
  </si>
  <si>
    <t>Low price spread; High price volatility; Extreme usage scaling</t>
  </si>
  <si>
    <t>Dropouts: aah price; High price volatility; High usage scaling</t>
  </si>
  <si>
    <t>Dropouts: alliance price; High price volatility; High usage scaling</t>
  </si>
  <si>
    <t>Dropouts: phoenix price; High price volatility; Extreme usage scaling</t>
  </si>
  <si>
    <t>Dropouts: otc price; Consistent price increase</t>
  </si>
  <si>
    <t>High price volatility; Supplier price spike anomaly</t>
  </si>
  <si>
    <t>Supplier price spike anomaly; High usage scaling</t>
  </si>
  <si>
    <t>Dropouts: aah price, phoenix price</t>
  </si>
  <si>
    <t>Dropouts: aah price, alliance price, otc price; Low supplier count</t>
  </si>
  <si>
    <t>Dropouts: aah price, alliance price, otc price; Low supplier count; Low price spread</t>
  </si>
  <si>
    <t>Low price spread; High usage scaling</t>
  </si>
  <si>
    <t>Trend match detected; Chronic pattern; Recent concession exit detected; Extreme usage scaling</t>
  </si>
  <si>
    <t>Consistent price increase; Supplier price spike anomaly; Extreme usage scaling</t>
  </si>
  <si>
    <t>Dropouts: phoenix price; Extreme usage scaling</t>
  </si>
  <si>
    <t>Dropouts: phoenix price; Trend match detected; Chronic pattern; Recent concession exit detected; Extreme usage scaling</t>
  </si>
  <si>
    <t>Dropouts: phoenix price; Supplier price spike anomaly; Extreme usage scaling</t>
  </si>
  <si>
    <t>Dropouts: alliance price, phoenix price, otc price; Low supplier count</t>
  </si>
  <si>
    <t>Dropouts: otc price; Consistent price increase; Extreme usage scaling</t>
  </si>
  <si>
    <t>Consistent price increase; Supplier price spike anomaly; High usage scaling</t>
  </si>
  <si>
    <t>Dropouts: otc price; Extreme usage scaling</t>
  </si>
  <si>
    <t>Dropouts: aah price, alliance price</t>
  </si>
  <si>
    <t>Consistent price increase; Extreme usage scaling</t>
  </si>
  <si>
    <t>Trend match detected; Chronic pattern; Recent concession exit detected; Consistent price increase; Supplier price spike anomaly; High usage scaling</t>
  </si>
  <si>
    <t>Dropouts: aah price, otc price; Extreme usage scaling</t>
  </si>
  <si>
    <t>Dropouts: aah price, otc price; High usage scaling</t>
  </si>
  <si>
    <t>Dropouts: aah price, alliance price, otc price; Low supplier count; High price volatility</t>
  </si>
  <si>
    <t>Dropouts: otc price; Supplier price spike anomaly; High usage scaling</t>
  </si>
  <si>
    <t>Dropouts: aah price; Trend match detected; Chronic pattern; Recent concession exit detected; Consistent price increase; Supplier price spike anomaly; Extreme usage scaling</t>
  </si>
  <si>
    <t>Dropouts: aah price, alliance price, phoenix price, otc price; Low supplier count; Consistent price increase; High usage scaling; Flat price series</t>
  </si>
  <si>
    <t>Dropouts: alliance price, phoenix price, otc price; Low supplier count; Extreme usage scaling</t>
  </si>
  <si>
    <t>Dropouts: alliance price, phoenix price; High price volatility</t>
  </si>
  <si>
    <t>Dropouts: aah price, phoenix price; Low price spread; Consistent price increase</t>
  </si>
  <si>
    <t>Dropouts: aah price, phoenix price; Consistent price increase</t>
  </si>
  <si>
    <t>Dropouts: phoenix price; High price volatility</t>
  </si>
  <si>
    <t>Dropouts: aah price, alliance price; High usage scaling</t>
  </si>
  <si>
    <t>Dropouts: aah price</t>
  </si>
  <si>
    <t>Dropouts: aah price, phoenix price, otc price; Low supplier count; Extreme usage scaling</t>
  </si>
  <si>
    <t>Dropouts: alliance price</t>
  </si>
  <si>
    <t>Dropouts: aah price, alliance price, otc price; Low supplier count; High price volatility; High usage scaling</t>
  </si>
  <si>
    <t>Dropouts: aah price, phoenix price, otc price; Low supplier count; High usage scaling</t>
  </si>
  <si>
    <t>Dropouts: aah price; Trend match detected; Chronic pattern; Recent concession exit detected</t>
  </si>
  <si>
    <t>Dropouts: aah price, phoenix price, otc price; Low supplier count</t>
  </si>
  <si>
    <t>Consistent price increase; High usage scaling</t>
  </si>
  <si>
    <t>Dropouts: aah price, otc price; High price volatility; Extreme usage scaling</t>
  </si>
  <si>
    <t>Dropouts: alliance price, otc price; Trend match detected; Chronic pattern; Recent concession exit detected; High price volatility</t>
  </si>
  <si>
    <t>High price volatility</t>
  </si>
  <si>
    <t>Dropouts: aah price, phoenix price; High price volatility; Extreme usage scaling</t>
  </si>
  <si>
    <t>High price volatility; Consistent price increase; High usage scaling</t>
  </si>
  <si>
    <t>Dropouts: alliance price, otc price; Consistent price increase</t>
  </si>
  <si>
    <t>Dropouts: aah price; High price volatility; Extreme usage scaling</t>
  </si>
  <si>
    <t>Dropouts: aah price, otc price; Trend match detected; Chronic pattern; Recent concession exit detected; High usage scaling</t>
  </si>
  <si>
    <t>Dropouts: aah price, otc price; Trend match detected; Chronic pattern; Recent concession exit detected; Consistent price increase</t>
  </si>
  <si>
    <t>Trend match detected; Chronic pattern; Recent concession exit detected; Consistent price increase; High usage scaling</t>
  </si>
  <si>
    <t>Dropouts: aah price, phoenix price; Trend match detected; Chronic pattern; Recent concession exit detected; High price volatility; High usage scaling</t>
  </si>
  <si>
    <t>Dropouts: aah price, otc price; Supplier price spike anomaly</t>
  </si>
  <si>
    <t>Dropouts: phoenix price; Consistent price increase</t>
  </si>
  <si>
    <t>Dropouts: aah price, alliance price, otc price; Low supplier count; Low price spread; High price volatility</t>
  </si>
  <si>
    <t>Dropouts: alliance price, phoenix price, otc price; Low supplier count; Trend match detected; Chronic pattern; Recent concession exit detected</t>
  </si>
  <si>
    <t>Dropouts: alliance price, otc price; High price volatility</t>
  </si>
  <si>
    <t>Trend match detected; Chronic pattern; Recent concession exit detected; High price volatility; Supplier price spike anomaly; Extreme usage scaling</t>
  </si>
  <si>
    <t>Dropouts: aah price, phoenix price; High usage scaling</t>
  </si>
  <si>
    <t>Dropouts: aah price; Trend match detected; Chronic pattern; Recent concession exit detected; Extreme usage scaling</t>
  </si>
  <si>
    <t>Dropouts: alliance price, phoenix price, otc price; Low supplier count; Consistent price increase</t>
  </si>
  <si>
    <t>Dropouts: otc price; High price volatility; Consistent price increase; Supplier price spike anomaly</t>
  </si>
  <si>
    <t>Dropouts: alliance price, phoenix price, otc price; Low supplier count; Trend match detected; Chronic pattern; Recent concession exit detected; Consistent price increase</t>
  </si>
  <si>
    <t>Dropouts: alliance price, phoenix price, otc price; Low supplier count; High price volatility</t>
  </si>
  <si>
    <t>Dropouts: otc price; Low usage scaling</t>
  </si>
  <si>
    <t>Dropouts: aah price, alliance price, phoenix price, otc price; Low supplier count; Consistent price increase; Flat price series</t>
  </si>
  <si>
    <t>Dropouts: lexon price; Recent supplier count drop; Consistent price increase; Extreme usage scaling</t>
  </si>
  <si>
    <t>Dropouts: alliance price, otc price; Supplier price spike anomaly</t>
  </si>
  <si>
    <t>Dropouts: alliance price, otc price; High price volatility; Consistent price increase</t>
  </si>
  <si>
    <t>Dropouts: alliance price, phoenix price; Consistent price increase</t>
  </si>
  <si>
    <t>Dropouts: alliance price; Consistent price increase</t>
  </si>
  <si>
    <t>Dropouts: phoenix price, otc price; High usage scaling</t>
  </si>
  <si>
    <t>Trend match detected; Chronic pattern; Recent concession exit detected; High price volatility; Consistent price increase</t>
  </si>
  <si>
    <t>Dropouts: phoenix price; Trend match detected; Chronic pattern; Recent concession exit detected; Consistent price increase; Extreme usage scaling</t>
  </si>
  <si>
    <t>Dropouts: aah price; Trend match detected; Chronic pattern; Recent concession exit detected; High price volatility; Extreme usage scaling</t>
  </si>
  <si>
    <t>Dropouts: alliance price, otc price; High price volatility; Supplier price spike anomaly</t>
  </si>
  <si>
    <t>Dropouts: aah price; Consistent price increase</t>
  </si>
  <si>
    <t>Dropouts: aah price; Trend match detected; Chronic pattern; Recent concession exit detected; High usage scaling</t>
  </si>
  <si>
    <t>Dropouts: phoenix price; Trend match detected; Chronic pattern; Recent concession exit detected; High price volatility; Extreme usage scaling</t>
  </si>
  <si>
    <t>Dropouts: aah price, otc price; High price volatility; Supplier price spike anomaly</t>
  </si>
  <si>
    <t>Dropouts: alliance price; Consistent price increase; High usage scaling</t>
  </si>
  <si>
    <t>Dropouts: phoenix price; Supplier price spike anomaly; High usage scaling</t>
  </si>
  <si>
    <t>Dropouts: aah price, alliance price, phoenix price, otc price; Low supplier count; High price volatility; Flat price series</t>
  </si>
  <si>
    <t>Dropouts: aah price, phoenix price, otc price; Low supplier count; Low price spread</t>
  </si>
  <si>
    <t>Trend match detected; Chronic pattern; Recent concession exit detected; Supplier price spike anomaly; Extreme usage scaling</t>
  </si>
  <si>
    <t>Dropouts: otc price; Supplier price spike anomaly; Extreme usage scaling</t>
  </si>
  <si>
    <t>Trend match detected; Chronic pattern; Recent concession exit detected; Supplier price spike anomaly; High usage scaling</t>
  </si>
  <si>
    <t>Dropouts: otc price; High price volatility; Supplier price spike anomaly</t>
  </si>
  <si>
    <t>Dropouts: otc price; High price volatility; Consistent price increase</t>
  </si>
  <si>
    <t>Dropouts: alliance price; Trend match detected; Chronic pattern; Recent concession exit detected; Extreme usage scaling</t>
  </si>
  <si>
    <t>Dropouts: aah price, phoenix price; Extreme usage scaling</t>
  </si>
  <si>
    <t>Trend match detected; Chronic pattern; Recent concession exit detected; High price volatility; Consistent price increase; Supplier price spike anomaly; High usage scaling</t>
  </si>
  <si>
    <t>Dropouts: otc price; Trend match detected; Chronic pattern; Recent concession exit detected</t>
  </si>
  <si>
    <t>Dropouts: lexon price, alliance price, otc price; Low supplier count; Recent supplier count drop; Consistent price increase</t>
  </si>
  <si>
    <t>Trend match detected; Chronic pattern; Recent concession exit detected; High price volatility; Consistent price increase; Extreme usage scaling</t>
  </si>
  <si>
    <t>Dropouts: aah price, alliance price, phoenix price, otc price; Low supplier count; High price volatility; Consistent price increase; Flat price series</t>
  </si>
  <si>
    <t>Dropouts: aah price, phoenix price, otc price; Low supplier count; Consistent price increase</t>
  </si>
  <si>
    <t>Dropouts: aah price, alliance price, otc price; Low supplier count; Consistent price increase</t>
  </si>
  <si>
    <t>Dropouts: otc price; Consistent price increase; Supplier price spike anomaly; Extreme usage scaling</t>
  </si>
  <si>
    <t>Dropouts: phoenix price, otc price; High price volatility; Supplier price spike anomaly; Low usage scaling</t>
  </si>
  <si>
    <t>Dropouts: phoenix price; Trend match detected; Chronic pattern; Recent concession exit detected; Consistent price increase</t>
  </si>
  <si>
    <t>Dropouts: phoenix price; Trend match detected; Chronic pattern; Recent concession exit detected; High price volatility; High usage scaling</t>
  </si>
  <si>
    <t>Dropouts: aah price; Consistent price increase; Supplier price spike anomaly</t>
  </si>
  <si>
    <t>Dropouts: lexon price, alliance price, otc price; Low supplier count; Recent supplier count drop</t>
  </si>
  <si>
    <t>Dropouts: otc price; High price volatility; Supplier price spike anomaly; High usage scaling</t>
  </si>
  <si>
    <t>Dropouts: alliance price, otc price; Supplier price spike anomaly; High usage scaling</t>
  </si>
  <si>
    <t>Dropouts: aah price; Trend match detected; Chronic pattern; Recent concession exit detected; Supplier price spike anomaly; Extreme usage scaling</t>
  </si>
  <si>
    <t>Dropouts: otc price; Trend match detected; Chronic pattern; Recent concession exit detected; Supplier price spike anomaly; High usage scaling</t>
  </si>
  <si>
    <t>Dropouts: alliance price, phoenix price; High usage scaling</t>
  </si>
  <si>
    <t>Trend match detected; Chronic pattern; Recent concession exit detected; Low usage scaling</t>
  </si>
  <si>
    <t>Dropouts: otc price; Trend match detected; Chronic pattern; Recent concession exit detected; Extreme usage scaling</t>
  </si>
  <si>
    <t>Dropouts: otc price; Trend match detected; Chronic pattern; Recent concession exit detected; High price volatility; Extreme usage scaling</t>
  </si>
  <si>
    <t>Dropouts: alliance price; Supplier price spike anomaly</t>
  </si>
  <si>
    <t>Dropouts: alliance price, phoenix price, otc price; Low supplier count; High price volatility; Consistent price increase</t>
  </si>
  <si>
    <t>Trend match detected; Chronic pattern; Recent concession exit detected; High price volatility; Supplier price spike anomaly; High usage scaling</t>
  </si>
  <si>
    <t>Dropouts: phoenix price, otc price; High price volatility</t>
  </si>
  <si>
    <t>Dropouts: alliance price, otc price; Trend match detected; Chronic pattern; Recent concession exit detected</t>
  </si>
  <si>
    <t>Dropouts: aah price; Consistent price increase; Supplier price spike anomaly; Extreme usage scaling</t>
  </si>
  <si>
    <t>Trend match detected; Chronic pattern; Recent concession exit detected; High price volatility; Consistent price increase; Supplier price spike anomaly; Extreme usage scaling</t>
  </si>
  <si>
    <t>Dropouts: aah price, phoenix price, otc price; Low supplier count; Consistent price increase; High usage scaling</t>
  </si>
  <si>
    <t>Dropouts: aah price, phoenix price; Supplier price spike anomaly; High usage scaling</t>
  </si>
  <si>
    <t>Dropouts: aah price, alliance price, phoenix price, otc price; Low supplier count; Trend match detected; Chronic pattern; Recent concession exit detected; Flat price series</t>
  </si>
  <si>
    <t>Dropouts: alliance price, otc price; Consistent price increase; Extreme usage scaling</t>
  </si>
  <si>
    <t>Dropouts: alliance price, otc price; Extreme usage scaling</t>
  </si>
  <si>
    <t>Dropouts: phoenix price; Trend match detected; Chronic pattern; Recent concession exit detected; High price volatility; Consistent price increase; Extreme usage scaling</t>
  </si>
  <si>
    <t>Dropouts: aah price, alliance price, otc price; Low supplier count; Low price spread; Consistent price increase</t>
  </si>
  <si>
    <t>Consistent price increase; Supplier price spike anomaly</t>
  </si>
  <si>
    <t>Dropouts: alliance price; Trend match detected; Chronic pattern; Recent concession exit detected; High price volatility; Consistent price increase; Extreme usage scaling</t>
  </si>
  <si>
    <t>High price volatility; Consistent price increase</t>
  </si>
  <si>
    <t>Dropouts: otc price; Consistent price increase; Low usage scaling</t>
  </si>
  <si>
    <t>Dropouts: aah price, otc price; Supplier price spike anomaly; High usage scaling</t>
  </si>
  <si>
    <t>Dropouts: aah price; Supplier price spike anomaly; Extreme usage scaling</t>
  </si>
  <si>
    <t>Dropouts: aah price, phoenix price, otc price; Low supplier count; Trend match detected; Chronic pattern; Recent concession exit detected; Supplier price spike anomaly; Extreme usage scaling</t>
  </si>
  <si>
    <t>Dropouts: aah price, alliance price, otc price; Low supplier count; Trend match detected; Chronic pattern; Recent concession exit detected</t>
  </si>
  <si>
    <t>Dropouts: lexon price, otc price; Recent supplier count drop</t>
  </si>
  <si>
    <t>Dropouts: aah price, alliance price, phoenix price; Low supplier count; Low price spread</t>
  </si>
  <si>
    <t>Trend match detected; Chronic pattern; Recent concession exit detected; High price volatility; Consistent price increase; High usage scaling</t>
  </si>
  <si>
    <t>Trend match detected; Chronic pattern; Recent concession exit detected; Consistent price increase</t>
  </si>
  <si>
    <t>Dropouts: aah price; Trend match detected; Chronic pattern; Recent concession exit detected; Consistent price increase; Extreme usage scaling</t>
  </si>
  <si>
    <t>Dropouts: otc price; Consistent price increase; Supplier price spike anomaly</t>
  </si>
  <si>
    <t>High price volatility; Consistent price increase; Supplier price spike anomaly; Extreme usage scaling</t>
  </si>
  <si>
    <t>Trend match detected; Chronic pattern; Recent concession exit detected; High price volatility; Supplier price spike anomaly</t>
  </si>
  <si>
    <t>Dropouts: aah price, alliance price, otc price; Low supplier count; High usage scaling</t>
  </si>
  <si>
    <t>Dropouts: lexon price, phoenix price, otc price; Low supplier count; Recent supplier count drop; Consistent price increase; High usage scaling</t>
  </si>
  <si>
    <t>Dropouts: aah price; High price volatility; Supplier price spike anomaly; Extreme usage scaling</t>
  </si>
  <si>
    <t>Dropouts: aah price, otc price; Supplier price spike anomaly; Extreme usage scaling</t>
  </si>
  <si>
    <t>Dropouts: alliance price; High price volatility</t>
  </si>
  <si>
    <t>Low price spread; Consistent price increase; High usage scaling</t>
  </si>
  <si>
    <t>Dropouts: lexon price, phoenix price, otc price; Low supplier count; Recent supplier count drop; Consistent price increase</t>
  </si>
  <si>
    <t>Dropouts: aah price, alliance price, phoenix price, otc price; Low supplier count; Trend match detected; Chronic pattern; Recent concession exit detected; Consistent price increase; Flat price series</t>
  </si>
  <si>
    <t>Trend match detected; Chronic pattern; Recent concession exit detected; Supplier price spike anomaly</t>
  </si>
  <si>
    <t>Dropouts: aah price, alliance price; Supplier price spike anomaly; Extreme usage scaling</t>
  </si>
  <si>
    <t>Dropouts: phoenix price, otc price; Supplier price spike anomaly</t>
  </si>
  <si>
    <t>Dropouts: lexon price; Recent supplier count drop</t>
  </si>
  <si>
    <t>Dropouts: aah price; Trend match detected; Chronic pattern; Recent concession exit detected; High price volatility</t>
  </si>
  <si>
    <t>Dropouts: lexon price, aah price, phoenix price; Low supplier count; Recent supplier count drop; Low price spread; Consistent price increase; Flat price series</t>
  </si>
  <si>
    <t>Dropouts: otc price; Trend match detected; Chronic pattern; Recent concession exit detected; High price volatility; Consistent price increase; High usage scaling</t>
  </si>
  <si>
    <t>Dropouts: alliance price, otc price; Trend match detected; Chronic pattern; Recent concession exit detected; Low price spread; Consistent price increase; High usage scaling</t>
  </si>
  <si>
    <t>Dropouts: aah price; Trend match detected; Chronic pattern; Recent concession exit detected; Consistent price increase; High usage scaling</t>
  </si>
  <si>
    <t>Dropouts: phoenix price; High price volatility; Consistent price increase; Supplier price spike anomaly</t>
  </si>
  <si>
    <t>Dropouts: aah price; Trend match detected; Chronic pattern; Recent concession exit detected; Consistent price increase</t>
  </si>
  <si>
    <t>Dropouts: aah price; High price volatility; Supplier price spike anomaly; High usage scaling</t>
  </si>
  <si>
    <t>Dropouts: alliance price, phoenix price, otc price; Low supplier count; High usage scaling</t>
  </si>
  <si>
    <t>Dropouts: otc price; Low price spread</t>
  </si>
  <si>
    <t>N/A</t>
  </si>
  <si>
    <t>Stable</t>
  </si>
  <si>
    <t>Monitor</t>
  </si>
  <si>
    <t>Shortage Likely</t>
  </si>
  <si>
    <t>Confirmed Shortage Risk</t>
  </si>
  <si>
    <t>drug</t>
  </si>
  <si>
    <t xml:space="preserve">pack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</si>
</sst>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hortagetest\daily_data\12052025(knights).xlsx" TargetMode="External"/><Relationship Id="rId1" Type="http://schemas.openxmlformats.org/officeDocument/2006/relationships/externalLinkPath" Target="/shortagetest/daily_data/12052025(knight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exon"/>
      <sheetName val="aah"/>
      <sheetName val="alliance"/>
      <sheetName val="pheonix"/>
      <sheetName val="otc"/>
      <sheetName val="alliance otc"/>
      <sheetName val="alliance sp"/>
      <sheetName val="pheonix discount"/>
    </sheetNames>
    <sheetDataSet>
      <sheetData sheetId="0">
        <row r="1">
          <cell r="A1" t="str">
            <v>Lex code</v>
          </cell>
          <cell r="B1" t="str">
            <v>Pip code</v>
          </cell>
          <cell r="C1" t="str">
            <v>AAH Product Code</v>
          </cell>
          <cell r="D1" t="str">
            <v>AAH pip</v>
          </cell>
          <cell r="E1" t="str">
            <v>Alliance pip</v>
          </cell>
          <cell r="F1" t="str">
            <v>pheonix codes</v>
          </cell>
          <cell r="G1" t="str">
            <v>numark discount</v>
          </cell>
          <cell r="H1" t="str">
            <v>OTCD pip</v>
          </cell>
          <cell r="I1" t="str">
            <v>MHN pip</v>
          </cell>
          <cell r="J1" t="str">
            <v>Description</v>
          </cell>
          <cell r="K1" t="str">
            <v>Size</v>
          </cell>
        </row>
        <row r="2">
          <cell r="A2" t="str">
            <v>GACAB10090</v>
          </cell>
          <cell r="B2">
            <v>6651772</v>
          </cell>
          <cell r="C2" t="str">
            <v>ACA0111P</v>
          </cell>
          <cell r="D2">
            <v>1183714</v>
          </cell>
          <cell r="E2">
            <v>8437410</v>
          </cell>
          <cell r="F2">
            <v>8850851</v>
          </cell>
          <cell r="G2" t="str">
            <v>o/s</v>
          </cell>
          <cell r="H2">
            <v>8437410</v>
          </cell>
          <cell r="I2">
            <v>1157502</v>
          </cell>
          <cell r="J2" t="str">
            <v>Acarbose 100mg Tabs</v>
          </cell>
          <cell r="K2">
            <v>90</v>
          </cell>
        </row>
        <row r="3">
          <cell r="A3" t="str">
            <v>GACAB05090</v>
          </cell>
          <cell r="B3">
            <v>6651780</v>
          </cell>
          <cell r="C3" t="str">
            <v>ACA0110T</v>
          </cell>
          <cell r="D3">
            <v>1183722</v>
          </cell>
          <cell r="E3">
            <v>8437428</v>
          </cell>
          <cell r="F3">
            <v>8850869</v>
          </cell>
          <cell r="G3" t="str">
            <v>o/s</v>
          </cell>
          <cell r="H3">
            <v>8437428</v>
          </cell>
          <cell r="I3">
            <v>1157494</v>
          </cell>
          <cell r="J3" t="str">
            <v>Acarbose 50mg Tabs</v>
          </cell>
          <cell r="K3">
            <v>90</v>
          </cell>
        </row>
        <row r="4">
          <cell r="A4" t="str">
            <v>GACE10060</v>
          </cell>
          <cell r="B4">
            <v>6633242</v>
          </cell>
          <cell r="C4" t="str">
            <v>ACE0208M</v>
          </cell>
          <cell r="D4">
            <v>1207406</v>
          </cell>
          <cell r="E4">
            <v>8415457</v>
          </cell>
          <cell r="F4">
            <v>1207406</v>
          </cell>
          <cell r="G4" t="str">
            <v>o/s</v>
          </cell>
          <cell r="H4" t="str">
            <v>o/s</v>
          </cell>
          <cell r="I4">
            <v>1207406</v>
          </cell>
          <cell r="J4" t="str">
            <v>Aceclofenac 100mg Tabs</v>
          </cell>
          <cell r="K4">
            <v>60</v>
          </cell>
        </row>
        <row r="5">
          <cell r="A5" t="str">
            <v>GACE250112</v>
          </cell>
          <cell r="B5">
            <v>6633259</v>
          </cell>
          <cell r="C5" t="str">
            <v>ACE0194U</v>
          </cell>
          <cell r="D5">
            <v>1125574</v>
          </cell>
          <cell r="E5">
            <v>8435331</v>
          </cell>
          <cell r="F5">
            <v>5012232</v>
          </cell>
          <cell r="G5" t="str">
            <v>o/s</v>
          </cell>
          <cell r="H5">
            <v>8435331</v>
          </cell>
          <cell r="I5">
            <v>1109875</v>
          </cell>
          <cell r="J5" t="str">
            <v>Acetazolamide 250mg Tabs</v>
          </cell>
          <cell r="K5">
            <v>112</v>
          </cell>
        </row>
        <row r="6">
          <cell r="A6" t="str">
            <v>GACETYC0600030</v>
          </cell>
          <cell r="B6">
            <v>1240597</v>
          </cell>
          <cell r="C6" t="str">
            <v>ACE0238B</v>
          </cell>
          <cell r="D6">
            <v>1243849</v>
          </cell>
          <cell r="E6">
            <v>8024879</v>
          </cell>
          <cell r="F6" t="str">
            <v>o/s</v>
          </cell>
          <cell r="G6" t="str">
            <v>o/s</v>
          </cell>
          <cell r="H6" t="str">
            <v>o/s</v>
          </cell>
          <cell r="I6" t="str">
            <v>o/s</v>
          </cell>
          <cell r="J6" t="str">
            <v>Acetylcysteine 600mg Caps #</v>
          </cell>
          <cell r="K6">
            <v>30</v>
          </cell>
        </row>
        <row r="7">
          <cell r="A7" t="str">
            <v>GACETYT0600030L</v>
          </cell>
          <cell r="B7">
            <v>1240647</v>
          </cell>
          <cell r="C7" t="str">
            <v>ACE0237F</v>
          </cell>
          <cell r="D7">
            <v>1243856</v>
          </cell>
          <cell r="E7">
            <v>8024861</v>
          </cell>
          <cell r="F7" t="str">
            <v>o/s</v>
          </cell>
          <cell r="G7" t="str">
            <v>o/s</v>
          </cell>
          <cell r="H7" t="str">
            <v>o/s</v>
          </cell>
          <cell r="I7" t="str">
            <v>o/s</v>
          </cell>
          <cell r="J7" t="str">
            <v>Acetylcysteine 600mg Tabs (licensed)(W)</v>
          </cell>
          <cell r="K7">
            <v>30</v>
          </cell>
        </row>
        <row r="8">
          <cell r="A8" t="str">
            <v>GACETYT0600030</v>
          </cell>
          <cell r="B8">
            <v>6622971</v>
          </cell>
          <cell r="C8" t="str">
            <v>ACE0228U</v>
          </cell>
          <cell r="D8">
            <v>4073409</v>
          </cell>
          <cell r="E8">
            <v>8054926</v>
          </cell>
          <cell r="F8">
            <v>4073409</v>
          </cell>
          <cell r="G8" t="str">
            <v>o/s</v>
          </cell>
          <cell r="H8">
            <v>8024861</v>
          </cell>
          <cell r="I8">
            <v>3726395</v>
          </cell>
          <cell r="J8" t="str">
            <v>Acetylcysteine 600mg Tabs (Unlicensed)</v>
          </cell>
          <cell r="K8">
            <v>30</v>
          </cell>
        </row>
        <row r="9">
          <cell r="A9" t="str">
            <v>GACC200</v>
          </cell>
          <cell r="B9">
            <v>6633168</v>
          </cell>
          <cell r="C9" t="str">
            <v>ACI0157A</v>
          </cell>
          <cell r="D9">
            <v>1105873</v>
          </cell>
          <cell r="E9">
            <v>1148485</v>
          </cell>
          <cell r="F9">
            <v>7383748</v>
          </cell>
          <cell r="G9" t="str">
            <v>o/s</v>
          </cell>
          <cell r="H9">
            <v>1148485</v>
          </cell>
          <cell r="I9">
            <v>1068923</v>
          </cell>
          <cell r="J9" t="str">
            <v>Aciclovir 200mg Tabs</v>
          </cell>
          <cell r="K9">
            <v>25</v>
          </cell>
        </row>
        <row r="10">
          <cell r="A10" t="str">
            <v>GACC20025</v>
          </cell>
          <cell r="B10">
            <v>6633176</v>
          </cell>
          <cell r="C10" t="str">
            <v>ACI0107D</v>
          </cell>
          <cell r="D10">
            <v>1065531</v>
          </cell>
          <cell r="E10">
            <v>7049158</v>
          </cell>
          <cell r="F10" t="str">
            <v>o/s</v>
          </cell>
          <cell r="G10" t="str">
            <v>o/s</v>
          </cell>
          <cell r="H10">
            <v>7049158</v>
          </cell>
          <cell r="I10">
            <v>1069939</v>
          </cell>
          <cell r="J10" t="str">
            <v>Aciclovir 200mg Tabs Disp</v>
          </cell>
          <cell r="K10">
            <v>25</v>
          </cell>
        </row>
        <row r="11">
          <cell r="A11" t="str">
            <v>GACCS200</v>
          </cell>
          <cell r="B11">
            <v>6628903</v>
          </cell>
          <cell r="C11" t="str">
            <v>ACI0179A</v>
          </cell>
          <cell r="D11">
            <v>1131366</v>
          </cell>
          <cell r="E11">
            <v>8421430</v>
          </cell>
          <cell r="F11">
            <v>1162387</v>
          </cell>
          <cell r="G11" t="str">
            <v>o/s</v>
          </cell>
          <cell r="H11">
            <v>8421430</v>
          </cell>
          <cell r="I11">
            <v>8421430</v>
          </cell>
          <cell r="J11" t="str">
            <v>Aciclovir 200mg/5ml Suspension  #</v>
          </cell>
          <cell r="K11" t="str">
            <v>125ml</v>
          </cell>
        </row>
        <row r="12">
          <cell r="A12" t="str">
            <v>GACC400</v>
          </cell>
          <cell r="B12">
            <v>6633192</v>
          </cell>
          <cell r="C12" t="str">
            <v>ACI0156E</v>
          </cell>
          <cell r="D12">
            <v>1105865</v>
          </cell>
          <cell r="E12">
            <v>1148519</v>
          </cell>
          <cell r="F12">
            <v>7383755</v>
          </cell>
          <cell r="G12" t="str">
            <v>o/s</v>
          </cell>
          <cell r="H12">
            <v>1148519</v>
          </cell>
          <cell r="I12">
            <v>1148519</v>
          </cell>
          <cell r="J12" t="str">
            <v>Aciclovir 400mg Tabs</v>
          </cell>
          <cell r="K12">
            <v>56</v>
          </cell>
        </row>
        <row r="13">
          <cell r="A13" t="str">
            <v>GACC40056</v>
          </cell>
          <cell r="B13">
            <v>6633200</v>
          </cell>
          <cell r="C13" t="str">
            <v>ACI0105L</v>
          </cell>
          <cell r="D13">
            <v>1065549</v>
          </cell>
          <cell r="E13">
            <v>7049141</v>
          </cell>
          <cell r="F13" t="str">
            <v>o/s</v>
          </cell>
          <cell r="G13" t="str">
            <v>o/s</v>
          </cell>
          <cell r="H13">
            <v>7049141</v>
          </cell>
          <cell r="I13">
            <v>1148519</v>
          </cell>
          <cell r="J13" t="str">
            <v>Aciclovir 400mg Tabs Disp</v>
          </cell>
          <cell r="K13">
            <v>56</v>
          </cell>
        </row>
        <row r="14">
          <cell r="A14" t="str">
            <v>GACCS400</v>
          </cell>
          <cell r="B14">
            <v>6633234</v>
          </cell>
          <cell r="C14" t="str">
            <v>ACI0178E</v>
          </cell>
          <cell r="D14">
            <v>1131374</v>
          </cell>
          <cell r="E14">
            <v>8421422</v>
          </cell>
          <cell r="F14">
            <v>1118330</v>
          </cell>
          <cell r="G14" t="str">
            <v>o/s</v>
          </cell>
          <cell r="H14" t="str">
            <v>o/s</v>
          </cell>
          <cell r="I14">
            <v>8421422</v>
          </cell>
          <cell r="J14" t="str">
            <v>Aciclovir 400mg/5ml SF Suspension</v>
          </cell>
          <cell r="K14" t="str">
            <v>100ml</v>
          </cell>
        </row>
        <row r="15">
          <cell r="A15" t="str">
            <v>GACC800</v>
          </cell>
          <cell r="B15">
            <v>6633218</v>
          </cell>
          <cell r="C15" t="str">
            <v>ACI0158T</v>
          </cell>
          <cell r="D15">
            <v>1105857</v>
          </cell>
          <cell r="E15">
            <v>1148527</v>
          </cell>
          <cell r="F15">
            <v>7383763</v>
          </cell>
          <cell r="G15" t="str">
            <v>o/s</v>
          </cell>
          <cell r="H15">
            <v>1148527</v>
          </cell>
          <cell r="I15">
            <v>1148527</v>
          </cell>
          <cell r="J15" t="str">
            <v>Aciclovir 800mg Tabs</v>
          </cell>
          <cell r="K15">
            <v>35</v>
          </cell>
        </row>
        <row r="16">
          <cell r="A16" t="str">
            <v>GACC80035</v>
          </cell>
          <cell r="B16">
            <v>6633226</v>
          </cell>
          <cell r="C16" t="str">
            <v>ACI0104P</v>
          </cell>
          <cell r="D16">
            <v>1065556</v>
          </cell>
          <cell r="E16">
            <v>7049166</v>
          </cell>
          <cell r="F16" t="str">
            <v>o/s</v>
          </cell>
          <cell r="G16" t="str">
            <v>o/s</v>
          </cell>
          <cell r="H16">
            <v>7049166</v>
          </cell>
          <cell r="I16">
            <v>1148527</v>
          </cell>
          <cell r="J16" t="str">
            <v>Aciclovir 800mg Tabs Disp</v>
          </cell>
          <cell r="K16">
            <v>35</v>
          </cell>
        </row>
        <row r="17">
          <cell r="A17" t="str">
            <v>GACC2GCRE</v>
          </cell>
          <cell r="B17">
            <v>6628895</v>
          </cell>
          <cell r="C17" t="str">
            <v>ACI0154M</v>
          </cell>
          <cell r="D17">
            <v>1094143</v>
          </cell>
          <cell r="E17" t="str">
            <v>o/s</v>
          </cell>
          <cell r="F17">
            <v>7383722</v>
          </cell>
          <cell r="G17" t="str">
            <v>o/s</v>
          </cell>
          <cell r="H17" t="str">
            <v>o/s</v>
          </cell>
          <cell r="I17">
            <v>7111164</v>
          </cell>
          <cell r="J17" t="str">
            <v>Aciclovir Cream</v>
          </cell>
          <cell r="K17" t="str">
            <v>2g</v>
          </cell>
        </row>
        <row r="18">
          <cell r="A18" t="str">
            <v>GACC10G</v>
          </cell>
          <cell r="B18">
            <v>6633150</v>
          </cell>
          <cell r="C18" t="str">
            <v>ACI0155X</v>
          </cell>
          <cell r="D18">
            <v>1107358</v>
          </cell>
          <cell r="E18">
            <v>7087943</v>
          </cell>
          <cell r="F18">
            <v>8878449</v>
          </cell>
          <cell r="G18" t="str">
            <v>o/s</v>
          </cell>
          <cell r="H18">
            <v>7087943</v>
          </cell>
          <cell r="I18">
            <v>1072651</v>
          </cell>
          <cell r="J18" t="str">
            <v>Aciclovir Cream</v>
          </cell>
          <cell r="K18" t="str">
            <v>10g</v>
          </cell>
        </row>
        <row r="19">
          <cell r="A19" t="str">
            <v>GACICOMANI500</v>
          </cell>
          <cell r="B19">
            <v>6657019</v>
          </cell>
          <cell r="C19" t="str">
            <v>COM0495Q</v>
          </cell>
          <cell r="D19">
            <v>2518157</v>
          </cell>
          <cell r="E19">
            <v>2518157</v>
          </cell>
          <cell r="F19">
            <v>2518157</v>
          </cell>
          <cell r="G19" t="str">
            <v>o/s</v>
          </cell>
          <cell r="H19" t="str">
            <v>o/s</v>
          </cell>
          <cell r="I19" t="str">
            <v>o/s</v>
          </cell>
          <cell r="J19" t="str">
            <v>Acidex Compound Alginate Oral Solution Aniseed #</v>
          </cell>
          <cell r="K19" t="str">
            <v>500ml</v>
          </cell>
        </row>
        <row r="20">
          <cell r="A20" t="str">
            <v>GACICOMPEP500</v>
          </cell>
          <cell r="B20">
            <v>3163862</v>
          </cell>
          <cell r="C20" t="str">
            <v>COM0628S</v>
          </cell>
          <cell r="D20">
            <v>3163862</v>
          </cell>
          <cell r="E20">
            <v>3163862</v>
          </cell>
          <cell r="F20">
            <v>3163862</v>
          </cell>
          <cell r="G20" t="str">
            <v>o/s</v>
          </cell>
          <cell r="H20" t="str">
            <v>o/s</v>
          </cell>
          <cell r="I20" t="str">
            <v>o/s</v>
          </cell>
          <cell r="J20" t="str">
            <v>Acidex Compound Alginate Oral Solution Peppermint</v>
          </cell>
          <cell r="K20" t="str">
            <v>500ml</v>
          </cell>
        </row>
        <row r="21">
          <cell r="A21" t="str">
            <v>GACITC010060</v>
          </cell>
          <cell r="B21">
            <v>6659643</v>
          </cell>
          <cell r="C21" t="str">
            <v>ACI0237N</v>
          </cell>
          <cell r="D21">
            <v>1236413</v>
          </cell>
          <cell r="E21">
            <v>8092314</v>
          </cell>
          <cell r="F21">
            <v>6773717</v>
          </cell>
          <cell r="G21" t="str">
            <v>o/s</v>
          </cell>
          <cell r="H21" t="str">
            <v>o/s</v>
          </cell>
          <cell r="I21">
            <v>8092314</v>
          </cell>
          <cell r="J21" t="str">
            <v>Acitretin 10mg Caps</v>
          </cell>
          <cell r="K21">
            <v>60</v>
          </cell>
        </row>
        <row r="22">
          <cell r="A22" t="str">
            <v>GACITC025060</v>
          </cell>
          <cell r="B22">
            <v>6659650</v>
          </cell>
          <cell r="C22" t="str">
            <v>ACI0238J</v>
          </cell>
          <cell r="D22">
            <v>1236421</v>
          </cell>
          <cell r="E22">
            <v>8092215</v>
          </cell>
          <cell r="F22">
            <v>6773725</v>
          </cell>
          <cell r="G22" t="str">
            <v>o/s</v>
          </cell>
          <cell r="H22" t="str">
            <v>o/s</v>
          </cell>
          <cell r="I22">
            <v>8092215</v>
          </cell>
          <cell r="J22" t="str">
            <v>Acitretin 25mg Caps</v>
          </cell>
          <cell r="K22">
            <v>60</v>
          </cell>
        </row>
        <row r="23">
          <cell r="A23" t="str">
            <v>GACRIV8024</v>
          </cell>
          <cell r="B23">
            <v>6623656</v>
          </cell>
          <cell r="C23" t="str">
            <v>ACR0022F</v>
          </cell>
          <cell r="D23">
            <v>1247840</v>
          </cell>
          <cell r="E23" t="str">
            <v>o/s</v>
          </cell>
          <cell r="F23">
            <v>6772362</v>
          </cell>
          <cell r="G23" t="str">
            <v>o/s</v>
          </cell>
          <cell r="H23" t="str">
            <v>o/s</v>
          </cell>
          <cell r="I23">
            <v>1243880</v>
          </cell>
          <cell r="J23" t="str">
            <v>Acrivastine 8mg Caps</v>
          </cell>
          <cell r="K23">
            <v>24</v>
          </cell>
        </row>
        <row r="24">
          <cell r="A24" t="str">
            <v>GACRIV8012</v>
          </cell>
          <cell r="B24">
            <v>6621437</v>
          </cell>
          <cell r="C24" t="str">
            <v>o/s</v>
          </cell>
          <cell r="D24" t="str">
            <v>o/s</v>
          </cell>
          <cell r="E24">
            <v>8944076</v>
          </cell>
          <cell r="F24">
            <v>6772354</v>
          </cell>
          <cell r="G24" t="str">
            <v>o/s</v>
          </cell>
          <cell r="H24">
            <v>8944076</v>
          </cell>
          <cell r="I24">
            <v>1243872</v>
          </cell>
          <cell r="J24" t="str">
            <v>Acrivastine 8mg Caps (Allergy Relief)</v>
          </cell>
          <cell r="K24">
            <v>12</v>
          </cell>
        </row>
        <row r="25">
          <cell r="A25" t="str">
            <v>GADABEN001002045G</v>
          </cell>
          <cell r="B25">
            <v>1277151</v>
          </cell>
          <cell r="C25" t="str">
            <v>EPI0128V</v>
          </cell>
          <cell r="D25">
            <v>3861564</v>
          </cell>
          <cell r="E25">
            <v>3861564</v>
          </cell>
          <cell r="F25">
            <v>3861564</v>
          </cell>
          <cell r="G25" t="str">
            <v>o/s</v>
          </cell>
          <cell r="H25" t="str">
            <v>o/s</v>
          </cell>
          <cell r="I25" t="str">
            <v>o/s</v>
          </cell>
          <cell r="J25" t="str">
            <v>Adapalene &amp; Benzoyl Peroxide 0.1/0.25% Gel</v>
          </cell>
          <cell r="K25" t="str">
            <v>45g</v>
          </cell>
        </row>
        <row r="26">
          <cell r="A26" t="str">
            <v>GADAC045</v>
          </cell>
          <cell r="B26">
            <v>6657654</v>
          </cell>
          <cell r="C26" t="str">
            <v>o/s</v>
          </cell>
          <cell r="D26" t="str">
            <v>o/s</v>
          </cell>
          <cell r="E26" t="str">
            <v>o/s</v>
          </cell>
          <cell r="F26">
            <v>8897902</v>
          </cell>
          <cell r="G26" t="str">
            <v>o/s</v>
          </cell>
          <cell r="H26" t="str">
            <v>o/s</v>
          </cell>
          <cell r="I26">
            <v>1166982</v>
          </cell>
          <cell r="J26" t="str">
            <v>Adapalene 0.1% Cream</v>
          </cell>
          <cell r="K26" t="str">
            <v>45g/60g</v>
          </cell>
        </row>
        <row r="27">
          <cell r="A27" t="str">
            <v>GAGOM00250028</v>
          </cell>
          <cell r="B27">
            <v>6621213</v>
          </cell>
          <cell r="C27" t="str">
            <v>AGO0001Y</v>
          </cell>
          <cell r="D27">
            <v>1226497</v>
          </cell>
          <cell r="E27">
            <v>8005365</v>
          </cell>
          <cell r="F27">
            <v>8882508</v>
          </cell>
          <cell r="G27" t="str">
            <v>o/s</v>
          </cell>
          <cell r="H27">
            <v>8005365</v>
          </cell>
          <cell r="I27">
            <v>1228527</v>
          </cell>
          <cell r="J27" t="str">
            <v>Agomelatine 25mg Tabs #</v>
          </cell>
          <cell r="K27">
            <v>28</v>
          </cell>
        </row>
        <row r="28">
          <cell r="A28" t="str">
            <v>GALENS070100</v>
          </cell>
          <cell r="B28">
            <v>6656730</v>
          </cell>
          <cell r="C28" t="str">
            <v>ALE0116R</v>
          </cell>
          <cell r="D28">
            <v>1169705</v>
          </cell>
          <cell r="E28">
            <v>8388266</v>
          </cell>
          <cell r="F28">
            <v>1160597</v>
          </cell>
          <cell r="G28" t="str">
            <v>o/s</v>
          </cell>
          <cell r="H28">
            <v>8388266</v>
          </cell>
          <cell r="I28">
            <v>1160597</v>
          </cell>
          <cell r="J28" t="str">
            <v>Alendronic Acid 70mg SF Oral Solution</v>
          </cell>
          <cell r="K28" t="str">
            <v>4x100ml</v>
          </cell>
        </row>
        <row r="29">
          <cell r="A29" t="str">
            <v>GALEN704</v>
          </cell>
          <cell r="B29">
            <v>6633309</v>
          </cell>
          <cell r="C29" t="str">
            <v>ALE0094N</v>
          </cell>
          <cell r="D29">
            <v>1120310</v>
          </cell>
          <cell r="E29">
            <v>1151505</v>
          </cell>
          <cell r="F29">
            <v>8854812</v>
          </cell>
          <cell r="G29" t="str">
            <v>o/s</v>
          </cell>
          <cell r="H29">
            <v>1151505</v>
          </cell>
          <cell r="I29">
            <v>1119197</v>
          </cell>
          <cell r="J29" t="str">
            <v>Alendronic Acid 70mg Tabs</v>
          </cell>
          <cell r="K29">
            <v>4</v>
          </cell>
        </row>
        <row r="30">
          <cell r="A30" t="str">
            <v>GALF025100</v>
          </cell>
          <cell r="B30">
            <v>6633317</v>
          </cell>
          <cell r="C30" t="str">
            <v>ALF0016V</v>
          </cell>
          <cell r="D30">
            <v>1103670</v>
          </cell>
          <cell r="E30">
            <v>7149503</v>
          </cell>
          <cell r="F30">
            <v>1084706</v>
          </cell>
          <cell r="G30" t="str">
            <v>o/s</v>
          </cell>
          <cell r="H30">
            <v>7149503</v>
          </cell>
          <cell r="I30">
            <v>2641066</v>
          </cell>
          <cell r="J30" t="str">
            <v>Alfacalcidol 0.25mcg Caps</v>
          </cell>
          <cell r="K30">
            <v>30</v>
          </cell>
        </row>
        <row r="31">
          <cell r="A31" t="str">
            <v>GALF025</v>
          </cell>
          <cell r="B31">
            <v>6626949</v>
          </cell>
          <cell r="C31" t="str">
            <v>ALC0094J</v>
          </cell>
          <cell r="D31">
            <v>4164505</v>
          </cell>
          <cell r="E31">
            <v>7149503</v>
          </cell>
          <cell r="F31">
            <v>8864506</v>
          </cell>
          <cell r="G31" t="str">
            <v>o/s</v>
          </cell>
          <cell r="H31">
            <v>8443244</v>
          </cell>
          <cell r="I31" t="str">
            <v>o/s</v>
          </cell>
          <cell r="J31" t="str">
            <v>Alfacalcidol 0.25mcg Caps (Unlicensed)</v>
          </cell>
          <cell r="K31">
            <v>30</v>
          </cell>
        </row>
        <row r="32">
          <cell r="A32" t="str">
            <v>GALF0530</v>
          </cell>
          <cell r="B32">
            <v>6633333</v>
          </cell>
          <cell r="C32" t="str">
            <v>ALF0018N</v>
          </cell>
          <cell r="D32">
            <v>1103688</v>
          </cell>
          <cell r="E32">
            <v>7028160</v>
          </cell>
          <cell r="F32">
            <v>1098110</v>
          </cell>
          <cell r="G32" t="str">
            <v>o/s</v>
          </cell>
          <cell r="H32">
            <v>7028160</v>
          </cell>
          <cell r="I32">
            <v>1098110</v>
          </cell>
          <cell r="J32" t="str">
            <v>Alfacalcidol 0.50mcg Caps</v>
          </cell>
          <cell r="K32">
            <v>30</v>
          </cell>
        </row>
        <row r="33">
          <cell r="A33" t="str">
            <v>GALF050</v>
          </cell>
          <cell r="B33">
            <v>6626998</v>
          </cell>
          <cell r="C33" t="str">
            <v>ALC0095F</v>
          </cell>
          <cell r="D33">
            <v>4164489</v>
          </cell>
          <cell r="E33">
            <v>7028160</v>
          </cell>
          <cell r="F33">
            <v>5012596</v>
          </cell>
          <cell r="G33" t="str">
            <v>o/s</v>
          </cell>
          <cell r="H33">
            <v>8443236</v>
          </cell>
          <cell r="I33" t="str">
            <v>o/s</v>
          </cell>
          <cell r="J33" t="str">
            <v>Alfacalcidol 0.50mcg Caps (Unlicensed)</v>
          </cell>
          <cell r="K33">
            <v>30</v>
          </cell>
        </row>
        <row r="34">
          <cell r="A34" t="str">
            <v>GALF130</v>
          </cell>
          <cell r="B34">
            <v>6633358</v>
          </cell>
          <cell r="C34" t="str">
            <v>ALF0017R</v>
          </cell>
          <cell r="D34">
            <v>1103696</v>
          </cell>
          <cell r="E34">
            <v>7013469</v>
          </cell>
          <cell r="F34">
            <v>5012570</v>
          </cell>
          <cell r="G34" t="str">
            <v>o/s</v>
          </cell>
          <cell r="H34">
            <v>7013469</v>
          </cell>
          <cell r="I34">
            <v>302075</v>
          </cell>
          <cell r="J34" t="str">
            <v>Alfacalcidol 1mcg Caps</v>
          </cell>
          <cell r="K34">
            <v>30</v>
          </cell>
        </row>
        <row r="35">
          <cell r="A35" t="str">
            <v>GALF1</v>
          </cell>
          <cell r="B35">
            <v>6627012</v>
          </cell>
          <cell r="C35" t="str">
            <v>ALF0017R</v>
          </cell>
          <cell r="D35">
            <v>1103696</v>
          </cell>
          <cell r="E35">
            <v>7013469</v>
          </cell>
          <cell r="F35">
            <v>5012570</v>
          </cell>
          <cell r="G35" t="str">
            <v>o/s</v>
          </cell>
          <cell r="H35">
            <v>7013469</v>
          </cell>
          <cell r="I35" t="str">
            <v>o/s</v>
          </cell>
          <cell r="J35" t="str">
            <v>Alfacalcidol 1mcg Caps (Unlicensed)#</v>
          </cell>
          <cell r="K35">
            <v>30</v>
          </cell>
        </row>
        <row r="36">
          <cell r="A36" t="str">
            <v>GALF1030</v>
          </cell>
          <cell r="B36">
            <v>6633341</v>
          </cell>
          <cell r="C36" t="str">
            <v>ALF0020D</v>
          </cell>
          <cell r="D36">
            <v>1129725</v>
          </cell>
          <cell r="E36">
            <v>8387169</v>
          </cell>
          <cell r="F36">
            <v>8861676</v>
          </cell>
          <cell r="G36" t="str">
            <v>o/s</v>
          </cell>
          <cell r="H36">
            <v>8387169</v>
          </cell>
          <cell r="I36">
            <v>1129725</v>
          </cell>
          <cell r="J36" t="str">
            <v>Alfuzosin 10mg XL Tabs</v>
          </cell>
          <cell r="K36">
            <v>30</v>
          </cell>
        </row>
        <row r="37">
          <cell r="A37" t="str">
            <v>GALF0260</v>
          </cell>
          <cell r="B37">
            <v>6633325</v>
          </cell>
          <cell r="C37" t="str">
            <v>ALF0019J</v>
          </cell>
          <cell r="D37">
            <v>1129741</v>
          </cell>
          <cell r="E37">
            <v>8455529</v>
          </cell>
          <cell r="F37">
            <v>8861668</v>
          </cell>
          <cell r="G37" t="str">
            <v>o/s</v>
          </cell>
          <cell r="H37">
            <v>8455529</v>
          </cell>
          <cell r="I37" t="str">
            <v>o/s</v>
          </cell>
          <cell r="J37" t="str">
            <v>Alfuzosin 2.5mg Tabs #</v>
          </cell>
          <cell r="K37">
            <v>60</v>
          </cell>
        </row>
        <row r="38">
          <cell r="A38" t="str">
            <v>GALI010028</v>
          </cell>
          <cell r="B38">
            <v>6635304</v>
          </cell>
          <cell r="C38" t="str">
            <v>ALI0140P</v>
          </cell>
          <cell r="D38">
            <v>1205889</v>
          </cell>
          <cell r="E38">
            <v>8455859</v>
          </cell>
          <cell r="F38">
            <v>5012620</v>
          </cell>
          <cell r="G38" t="str">
            <v>o/s</v>
          </cell>
          <cell r="H38">
            <v>8455859</v>
          </cell>
          <cell r="I38">
            <v>1150333</v>
          </cell>
          <cell r="J38" t="str">
            <v>Alimemazine 10mg Tabs</v>
          </cell>
          <cell r="K38">
            <v>28</v>
          </cell>
        </row>
        <row r="39">
          <cell r="A39" t="str">
            <v>GALIS30100</v>
          </cell>
          <cell r="B39">
            <v>6642300</v>
          </cell>
          <cell r="C39" t="str">
            <v>ALI0128V</v>
          </cell>
          <cell r="D39" t="str">
            <v>ALI0128V</v>
          </cell>
          <cell r="E39">
            <v>8438624</v>
          </cell>
          <cell r="F39">
            <v>5012638</v>
          </cell>
          <cell r="G39" t="str">
            <v>o/s</v>
          </cell>
          <cell r="H39">
            <v>8438624</v>
          </cell>
          <cell r="I39" t="str">
            <v>o/s</v>
          </cell>
          <cell r="J39" t="str">
            <v>Alimemazine 30mg/5ml Forte Syrup **</v>
          </cell>
          <cell r="K39" t="str">
            <v>100ml</v>
          </cell>
        </row>
        <row r="40">
          <cell r="A40" t="str">
            <v>GALIS07100</v>
          </cell>
          <cell r="B40">
            <v>6638431</v>
          </cell>
          <cell r="C40" t="str">
            <v>ALI0146Y</v>
          </cell>
          <cell r="D40">
            <v>1217330</v>
          </cell>
          <cell r="E40">
            <v>8438632</v>
          </cell>
          <cell r="F40">
            <v>1217330</v>
          </cell>
          <cell r="G40" t="str">
            <v>o/s</v>
          </cell>
          <cell r="H40">
            <v>8438632</v>
          </cell>
          <cell r="I40">
            <v>1151638</v>
          </cell>
          <cell r="J40" t="str">
            <v>Alimemazine 7.5mg/5ml Syrup **</v>
          </cell>
          <cell r="K40" t="str">
            <v>100ml</v>
          </cell>
        </row>
        <row r="41">
          <cell r="A41" t="str">
            <v>GALL10028</v>
          </cell>
          <cell r="B41">
            <v>6633366</v>
          </cell>
          <cell r="C41" t="str">
            <v>ALL0312U</v>
          </cell>
          <cell r="D41">
            <v>1078294</v>
          </cell>
          <cell r="E41">
            <v>1108620</v>
          </cell>
          <cell r="F41">
            <v>7374119</v>
          </cell>
          <cell r="G41" t="str">
            <v>o/s</v>
          </cell>
          <cell r="H41">
            <v>1108620</v>
          </cell>
          <cell r="I41">
            <v>1080241</v>
          </cell>
          <cell r="J41" t="str">
            <v>Allopurinol 100mg Tabs</v>
          </cell>
          <cell r="K41">
            <v>28</v>
          </cell>
        </row>
        <row r="42">
          <cell r="A42" t="str">
            <v>GALL30028</v>
          </cell>
          <cell r="B42">
            <v>6633382</v>
          </cell>
          <cell r="C42" t="str">
            <v>ALL0120N</v>
          </cell>
          <cell r="D42">
            <v>1026699</v>
          </cell>
          <cell r="E42">
            <v>1108638</v>
          </cell>
          <cell r="F42">
            <v>7380546</v>
          </cell>
          <cell r="G42" t="str">
            <v>o/s</v>
          </cell>
          <cell r="H42">
            <v>1108638</v>
          </cell>
          <cell r="I42">
            <v>330100</v>
          </cell>
          <cell r="J42" t="str">
            <v>Allopurinol 300mg Tabs</v>
          </cell>
          <cell r="K42">
            <v>28</v>
          </cell>
        </row>
        <row r="43">
          <cell r="A43" t="str">
            <v>GALM0125003</v>
          </cell>
          <cell r="B43">
            <v>6625917</v>
          </cell>
          <cell r="C43" t="str">
            <v>ALM0353L</v>
          </cell>
          <cell r="D43" t="str">
            <v>ALM0353L</v>
          </cell>
          <cell r="E43">
            <v>6834618</v>
          </cell>
          <cell r="F43">
            <v>6612543</v>
          </cell>
          <cell r="G43" t="str">
            <v>o/s</v>
          </cell>
          <cell r="H43" t="str">
            <v>o/s</v>
          </cell>
          <cell r="I43">
            <v>1200229</v>
          </cell>
          <cell r="J43" t="str">
            <v>Almotriptan 12.5mg Tabs</v>
          </cell>
          <cell r="K43">
            <v>3</v>
          </cell>
        </row>
        <row r="44">
          <cell r="A44" t="str">
            <v>GALM0125006</v>
          </cell>
          <cell r="B44">
            <v>6645006</v>
          </cell>
          <cell r="C44" t="str">
            <v>ALM0339C</v>
          </cell>
          <cell r="D44">
            <v>1201607</v>
          </cell>
          <cell r="E44">
            <v>6834626</v>
          </cell>
          <cell r="F44">
            <v>1209683</v>
          </cell>
          <cell r="G44" t="str">
            <v>o/s</v>
          </cell>
          <cell r="H44">
            <v>6834626</v>
          </cell>
          <cell r="I44">
            <v>1200237</v>
          </cell>
          <cell r="J44" t="str">
            <v>Almotriptan 12.5mg Tabs</v>
          </cell>
          <cell r="K44">
            <v>6</v>
          </cell>
        </row>
        <row r="45">
          <cell r="A45" t="str">
            <v>GALV120</v>
          </cell>
          <cell r="B45">
            <v>6651897</v>
          </cell>
          <cell r="C45" t="str">
            <v>ALV0016H</v>
          </cell>
          <cell r="D45">
            <v>1221142</v>
          </cell>
          <cell r="E45">
            <v>8101065</v>
          </cell>
          <cell r="F45">
            <v>8863839</v>
          </cell>
          <cell r="G45" t="str">
            <v>o/s</v>
          </cell>
          <cell r="H45">
            <v>8101065</v>
          </cell>
          <cell r="I45">
            <v>6005896</v>
          </cell>
          <cell r="J45" t="str">
            <v>Alverine Citrate 120mg Caps</v>
          </cell>
          <cell r="K45">
            <v>60</v>
          </cell>
        </row>
        <row r="46">
          <cell r="A46" t="str">
            <v>GALV060</v>
          </cell>
          <cell r="B46">
            <v>6651905</v>
          </cell>
          <cell r="C46" t="str">
            <v>ALV0010X</v>
          </cell>
          <cell r="D46">
            <v>6470348</v>
          </cell>
          <cell r="E46">
            <v>8101099</v>
          </cell>
          <cell r="F46">
            <v>3553112</v>
          </cell>
          <cell r="G46" t="str">
            <v>o/s</v>
          </cell>
          <cell r="H46">
            <v>8101099</v>
          </cell>
          <cell r="I46">
            <v>6470348</v>
          </cell>
          <cell r="J46" t="str">
            <v>Alverine Citrate 60mg Caps #</v>
          </cell>
          <cell r="K46">
            <v>100</v>
          </cell>
        </row>
        <row r="47">
          <cell r="A47" t="str">
            <v>GAMAN0100014</v>
          </cell>
          <cell r="B47">
            <v>1197946</v>
          </cell>
          <cell r="C47" t="str">
            <v>AMA0080Q</v>
          </cell>
          <cell r="D47" t="str">
            <v>AMA0080Q</v>
          </cell>
          <cell r="E47">
            <v>6832703</v>
          </cell>
          <cell r="F47">
            <v>6612022</v>
          </cell>
          <cell r="G47" t="str">
            <v>o/s</v>
          </cell>
          <cell r="H47" t="str">
            <v>o/s</v>
          </cell>
          <cell r="I47">
            <v>1199165</v>
          </cell>
          <cell r="J47" t="str">
            <v>Amantadine 100mg Caps</v>
          </cell>
          <cell r="K47">
            <v>14</v>
          </cell>
        </row>
        <row r="48">
          <cell r="A48" t="str">
            <v>GAMAN0100056</v>
          </cell>
          <cell r="B48">
            <v>6643993</v>
          </cell>
          <cell r="C48" t="str">
            <v>AMA0078D</v>
          </cell>
          <cell r="D48">
            <v>1199173</v>
          </cell>
          <cell r="E48">
            <v>6832695</v>
          </cell>
          <cell r="F48">
            <v>5027495</v>
          </cell>
          <cell r="G48" t="str">
            <v>o/s</v>
          </cell>
          <cell r="H48">
            <v>6832695</v>
          </cell>
          <cell r="I48">
            <v>1197938</v>
          </cell>
          <cell r="J48" t="str">
            <v>Amantadine 100mg Caps #</v>
          </cell>
          <cell r="K48">
            <v>56</v>
          </cell>
        </row>
        <row r="49">
          <cell r="A49" t="str">
            <v>GAMANS00500150</v>
          </cell>
          <cell r="B49">
            <v>1197953</v>
          </cell>
          <cell r="C49" t="str">
            <v>AMA0082X</v>
          </cell>
          <cell r="D49">
            <v>1197953</v>
          </cell>
          <cell r="E49">
            <v>8147449</v>
          </cell>
          <cell r="F49">
            <v>1197953</v>
          </cell>
          <cell r="G49" t="str">
            <v>o/s</v>
          </cell>
          <cell r="H49" t="str">
            <v>o/s</v>
          </cell>
          <cell r="I49">
            <v>1197953</v>
          </cell>
          <cell r="J49" t="str">
            <v>Amantadine 50mg/5ml Suspension</v>
          </cell>
          <cell r="K49" t="str">
            <v>150ml</v>
          </cell>
        </row>
        <row r="50">
          <cell r="A50" t="str">
            <v>GAMANS050005150</v>
          </cell>
          <cell r="B50">
            <v>1200591</v>
          </cell>
          <cell r="C50">
            <v>1200591</v>
          </cell>
          <cell r="D50">
            <v>1200591</v>
          </cell>
          <cell r="E50" t="str">
            <v>o/s</v>
          </cell>
          <cell r="F50" t="str">
            <v>o/s</v>
          </cell>
          <cell r="G50" t="str">
            <v>o/s</v>
          </cell>
          <cell r="H50" t="str">
            <v>o/s</v>
          </cell>
          <cell r="I50" t="str">
            <v>o/s</v>
          </cell>
          <cell r="J50" t="str">
            <v>Amantadine 50mg/5ml Syrup</v>
          </cell>
          <cell r="K50" t="str">
            <v>150ml</v>
          </cell>
        </row>
        <row r="51">
          <cell r="A51" t="str">
            <v>GAMIL528</v>
          </cell>
          <cell r="B51">
            <v>6633424</v>
          </cell>
          <cell r="C51" t="str">
            <v>AMI0283Q</v>
          </cell>
          <cell r="D51">
            <v>1078757</v>
          </cell>
          <cell r="E51">
            <v>1115245</v>
          </cell>
          <cell r="F51">
            <v>8887028</v>
          </cell>
          <cell r="G51" t="str">
            <v>o/s</v>
          </cell>
          <cell r="H51">
            <v>1115245</v>
          </cell>
          <cell r="I51" t="str">
            <v>o/s</v>
          </cell>
          <cell r="J51" t="str">
            <v>Amiloride 5mg Tabs #</v>
          </cell>
          <cell r="K51">
            <v>28</v>
          </cell>
        </row>
        <row r="52">
          <cell r="A52" t="str">
            <v>GAMIL5150</v>
          </cell>
          <cell r="B52">
            <v>6633416</v>
          </cell>
          <cell r="C52" t="str">
            <v>o/s</v>
          </cell>
          <cell r="D52" t="str">
            <v>o/s</v>
          </cell>
          <cell r="E52">
            <v>1079292</v>
          </cell>
          <cell r="F52">
            <v>1079292</v>
          </cell>
          <cell r="G52" t="str">
            <v>o/s</v>
          </cell>
          <cell r="H52" t="str">
            <v>o/s</v>
          </cell>
          <cell r="I52" t="str">
            <v>o/s</v>
          </cell>
          <cell r="J52" t="str">
            <v>Amiloride 5mg/5ml Solution SF</v>
          </cell>
          <cell r="K52" t="str">
            <v>150ml</v>
          </cell>
        </row>
        <row r="53">
          <cell r="A53" t="str">
            <v>GAMIO10028</v>
          </cell>
          <cell r="B53">
            <v>6633440</v>
          </cell>
          <cell r="C53" t="str">
            <v>AMI0214H</v>
          </cell>
          <cell r="D53">
            <v>1026772</v>
          </cell>
          <cell r="E53">
            <v>8001042</v>
          </cell>
          <cell r="F53">
            <v>7373509</v>
          </cell>
          <cell r="G53" t="str">
            <v>o/s</v>
          </cell>
          <cell r="H53">
            <v>8001042</v>
          </cell>
          <cell r="I53">
            <v>1040690</v>
          </cell>
          <cell r="J53" t="str">
            <v>Amiodarone 100mg Tabs</v>
          </cell>
          <cell r="K53">
            <v>28</v>
          </cell>
        </row>
        <row r="54">
          <cell r="A54" t="str">
            <v>GAMIO20028</v>
          </cell>
          <cell r="B54">
            <v>6633457</v>
          </cell>
          <cell r="C54" t="str">
            <v>AMI0215D</v>
          </cell>
          <cell r="D54">
            <v>1026780</v>
          </cell>
          <cell r="E54">
            <v>8001034</v>
          </cell>
          <cell r="F54">
            <v>7373517</v>
          </cell>
          <cell r="G54" t="str">
            <v>o/s</v>
          </cell>
          <cell r="H54">
            <v>8001034</v>
          </cell>
          <cell r="I54">
            <v>1040708</v>
          </cell>
          <cell r="J54" t="str">
            <v>Amiodarone 200mg Tabs</v>
          </cell>
          <cell r="K54">
            <v>28</v>
          </cell>
        </row>
        <row r="55">
          <cell r="A55" t="str">
            <v>GAMIS100MG</v>
          </cell>
          <cell r="B55">
            <v>6633465</v>
          </cell>
          <cell r="C55" t="str">
            <v>AMI0340K</v>
          </cell>
          <cell r="D55" t="str">
            <v>AMI0340K</v>
          </cell>
          <cell r="E55">
            <v>1156298</v>
          </cell>
          <cell r="F55">
            <v>6600613</v>
          </cell>
          <cell r="G55" t="str">
            <v>o/s</v>
          </cell>
          <cell r="H55">
            <v>1156298</v>
          </cell>
          <cell r="I55">
            <v>1112358</v>
          </cell>
          <cell r="J55" t="str">
            <v>Amisulpride 100mg Tabs</v>
          </cell>
          <cell r="K55">
            <v>60</v>
          </cell>
        </row>
        <row r="56">
          <cell r="A56" t="str">
            <v>GAMISS100060</v>
          </cell>
          <cell r="B56">
            <v>6656482</v>
          </cell>
          <cell r="C56" t="str">
            <v>AMI0398V</v>
          </cell>
          <cell r="D56" t="str">
            <v>AMI0398V</v>
          </cell>
          <cell r="E56">
            <v>8437121</v>
          </cell>
          <cell r="F56">
            <v>8860942</v>
          </cell>
          <cell r="G56" t="str">
            <v>o/s</v>
          </cell>
          <cell r="H56" t="str">
            <v>o/s</v>
          </cell>
          <cell r="I56">
            <v>1161843</v>
          </cell>
          <cell r="J56" t="str">
            <v>Amisulpride 100mg/ml SF Solution</v>
          </cell>
          <cell r="K56" t="str">
            <v>60ml</v>
          </cell>
        </row>
        <row r="57">
          <cell r="A57" t="str">
            <v>GAMIS200MG</v>
          </cell>
          <cell r="B57">
            <v>6633473</v>
          </cell>
          <cell r="C57" t="str">
            <v>AMI0327U</v>
          </cell>
          <cell r="D57">
            <v>1124387</v>
          </cell>
          <cell r="E57">
            <v>1156306</v>
          </cell>
          <cell r="F57">
            <v>6600688</v>
          </cell>
          <cell r="G57" t="str">
            <v>o/s</v>
          </cell>
          <cell r="H57">
            <v>1156306</v>
          </cell>
          <cell r="I57">
            <v>1112366</v>
          </cell>
          <cell r="J57" t="str">
            <v>Amisulpride 200mg Tabs</v>
          </cell>
          <cell r="K57">
            <v>60</v>
          </cell>
        </row>
        <row r="58">
          <cell r="A58" t="str">
            <v>GAMIS400MG</v>
          </cell>
          <cell r="B58">
            <v>6633481</v>
          </cell>
          <cell r="C58" t="str">
            <v>AMI0328Q</v>
          </cell>
          <cell r="D58">
            <v>1124403</v>
          </cell>
          <cell r="E58">
            <v>1156314</v>
          </cell>
          <cell r="F58">
            <v>6600811</v>
          </cell>
          <cell r="G58" t="str">
            <v>o/s</v>
          </cell>
          <cell r="H58">
            <v>1156314</v>
          </cell>
          <cell r="I58">
            <v>1112374</v>
          </cell>
          <cell r="J58" t="str">
            <v>Amisulpride 400mg Tabs</v>
          </cell>
          <cell r="K58">
            <v>60</v>
          </cell>
        </row>
        <row r="59">
          <cell r="A59" t="str">
            <v>GAMIS50MG</v>
          </cell>
          <cell r="B59">
            <v>6633499</v>
          </cell>
          <cell r="C59" t="str">
            <v>AMI0329M</v>
          </cell>
          <cell r="D59">
            <v>1124379</v>
          </cell>
          <cell r="E59">
            <v>1156280</v>
          </cell>
          <cell r="F59">
            <v>6600423</v>
          </cell>
          <cell r="G59" t="str">
            <v>o/s</v>
          </cell>
          <cell r="H59">
            <v>1156280</v>
          </cell>
          <cell r="I59">
            <v>1112341</v>
          </cell>
          <cell r="J59" t="str">
            <v>Amisulpride 50mg Tabs</v>
          </cell>
          <cell r="K59">
            <v>60</v>
          </cell>
        </row>
        <row r="60">
          <cell r="A60" t="str">
            <v>GAMIT1028</v>
          </cell>
          <cell r="B60">
            <v>6633507</v>
          </cell>
          <cell r="C60" t="str">
            <v>AMI0304B</v>
          </cell>
          <cell r="D60">
            <v>1089903</v>
          </cell>
          <cell r="E60">
            <v>1110170</v>
          </cell>
          <cell r="F60">
            <v>7376288</v>
          </cell>
          <cell r="G60" t="str">
            <v>o/s</v>
          </cell>
          <cell r="H60">
            <v>1110170</v>
          </cell>
          <cell r="I60">
            <v>1081439</v>
          </cell>
          <cell r="J60" t="str">
            <v>Amitriptyline 10mg Tabs</v>
          </cell>
          <cell r="K60">
            <v>28</v>
          </cell>
        </row>
        <row r="61">
          <cell r="A61" t="str">
            <v>GAMI010150</v>
          </cell>
          <cell r="B61">
            <v>6625594</v>
          </cell>
          <cell r="C61" t="str">
            <v>AMI0402H</v>
          </cell>
          <cell r="D61">
            <v>1204759</v>
          </cell>
          <cell r="E61">
            <v>8430969</v>
          </cell>
          <cell r="F61">
            <v>6614317</v>
          </cell>
          <cell r="G61" t="str">
            <v>o/s</v>
          </cell>
          <cell r="H61" t="str">
            <v>o/s</v>
          </cell>
          <cell r="I61">
            <v>1204759</v>
          </cell>
          <cell r="J61" t="str">
            <v>Amitriptyline 10mg/5ml Solution SF **</v>
          </cell>
          <cell r="K61" t="str">
            <v>150ml</v>
          </cell>
        </row>
        <row r="62">
          <cell r="A62" t="str">
            <v>GAMIT2528</v>
          </cell>
          <cell r="B62">
            <v>6633515</v>
          </cell>
          <cell r="C62" t="str">
            <v>AMI0301N</v>
          </cell>
          <cell r="D62">
            <v>1083922</v>
          </cell>
          <cell r="E62">
            <v>1110162</v>
          </cell>
          <cell r="F62">
            <v>7376296</v>
          </cell>
          <cell r="G62" t="str">
            <v>o/s</v>
          </cell>
          <cell r="H62">
            <v>1110162</v>
          </cell>
          <cell r="I62" t="str">
            <v>o/s</v>
          </cell>
          <cell r="J62" t="str">
            <v>Amitriptyline 25mg Tabs #</v>
          </cell>
          <cell r="K62">
            <v>28</v>
          </cell>
        </row>
        <row r="63">
          <cell r="A63" t="str">
            <v>GAMI25150</v>
          </cell>
          <cell r="B63">
            <v>6633390</v>
          </cell>
          <cell r="C63" t="str">
            <v>AMI0374G</v>
          </cell>
          <cell r="D63">
            <v>6745392</v>
          </cell>
          <cell r="E63">
            <v>7118599</v>
          </cell>
          <cell r="F63">
            <v>1079300</v>
          </cell>
          <cell r="G63" t="str">
            <v>o/s</v>
          </cell>
          <cell r="H63" t="str">
            <v>o/s</v>
          </cell>
          <cell r="I63">
            <v>7118599</v>
          </cell>
          <cell r="J63" t="str">
            <v>Amitriptyline 25mg/5ml Solution SF #</v>
          </cell>
          <cell r="K63" t="str">
            <v>150ml</v>
          </cell>
        </row>
        <row r="64">
          <cell r="A64" t="str">
            <v>GAMIT5028</v>
          </cell>
          <cell r="B64">
            <v>6633523</v>
          </cell>
          <cell r="C64" t="str">
            <v>AMI0308X</v>
          </cell>
          <cell r="D64">
            <v>1087121</v>
          </cell>
          <cell r="E64">
            <v>1110154</v>
          </cell>
          <cell r="F64">
            <v>7376304</v>
          </cell>
          <cell r="G64" t="str">
            <v>o/s</v>
          </cell>
          <cell r="H64">
            <v>1110154</v>
          </cell>
          <cell r="I64">
            <v>1081454</v>
          </cell>
          <cell r="J64" t="str">
            <v>Amitriptyline 50mg Tabs</v>
          </cell>
          <cell r="K64">
            <v>28</v>
          </cell>
        </row>
        <row r="65">
          <cell r="A65" t="str">
            <v>GAMI50150</v>
          </cell>
          <cell r="B65">
            <v>6633408</v>
          </cell>
          <cell r="C65" t="str">
            <v>AMI0375C</v>
          </cell>
          <cell r="D65">
            <v>6745384</v>
          </cell>
          <cell r="E65">
            <v>7118607</v>
          </cell>
          <cell r="F65">
            <v>1079318</v>
          </cell>
          <cell r="G65" t="str">
            <v>o/s</v>
          </cell>
          <cell r="H65" t="str">
            <v>o/s</v>
          </cell>
          <cell r="I65">
            <v>7118607</v>
          </cell>
          <cell r="J65" t="str">
            <v>Amitriptyline 50mg/5ml SF Solution #</v>
          </cell>
          <cell r="K65" t="str">
            <v>150ml</v>
          </cell>
        </row>
        <row r="66">
          <cell r="A66" t="str">
            <v>GAMLO1028</v>
          </cell>
          <cell r="B66">
            <v>6633556</v>
          </cell>
          <cell r="C66" t="str">
            <v>AML0027J</v>
          </cell>
          <cell r="D66">
            <v>1136241</v>
          </cell>
          <cell r="E66">
            <v>1117969</v>
          </cell>
          <cell r="F66">
            <v>8869000</v>
          </cell>
          <cell r="G66" t="str">
            <v>o/s</v>
          </cell>
          <cell r="H66">
            <v>1117969</v>
          </cell>
          <cell r="I66">
            <v>1135268</v>
          </cell>
          <cell r="J66" t="str">
            <v>Amlodipine 10mg Tabs</v>
          </cell>
          <cell r="K66">
            <v>28</v>
          </cell>
        </row>
        <row r="67">
          <cell r="A67" t="str">
            <v>GAMLOSSF0101</v>
          </cell>
          <cell r="B67">
            <v>6624985</v>
          </cell>
          <cell r="C67" t="str">
            <v>AML0056C</v>
          </cell>
          <cell r="D67">
            <v>1204726</v>
          </cell>
          <cell r="E67">
            <v>8434565</v>
          </cell>
          <cell r="F67">
            <v>6774038</v>
          </cell>
          <cell r="G67" t="str">
            <v>o/s</v>
          </cell>
          <cell r="H67">
            <v>8434565</v>
          </cell>
          <cell r="I67">
            <v>8434565</v>
          </cell>
          <cell r="J67" t="str">
            <v>Amlodipine 1mg/1ml Oral Sol SF FRIDGE</v>
          </cell>
          <cell r="K67" t="str">
            <v>150ml</v>
          </cell>
        </row>
        <row r="68">
          <cell r="A68" t="str">
            <v>GAMLOSSF0201</v>
          </cell>
          <cell r="B68">
            <v>6624993</v>
          </cell>
          <cell r="C68" t="str">
            <v>AML0057V</v>
          </cell>
          <cell r="D68">
            <v>1204734</v>
          </cell>
          <cell r="E68">
            <v>8434516</v>
          </cell>
          <cell r="F68">
            <v>1202753</v>
          </cell>
          <cell r="G68" t="str">
            <v>o/s</v>
          </cell>
          <cell r="H68">
            <v>8434516</v>
          </cell>
          <cell r="I68" t="str">
            <v>o/s</v>
          </cell>
          <cell r="J68" t="str">
            <v>Amlodipine 2mg/ml Oral Sol SF FRIDGE</v>
          </cell>
          <cell r="K68" t="str">
            <v>150ml</v>
          </cell>
        </row>
        <row r="69">
          <cell r="A69" t="str">
            <v>GAML528</v>
          </cell>
          <cell r="B69">
            <v>6633549</v>
          </cell>
          <cell r="C69" t="str">
            <v>AML0028F</v>
          </cell>
          <cell r="D69">
            <v>1136233</v>
          </cell>
          <cell r="E69">
            <v>1117977</v>
          </cell>
          <cell r="F69">
            <v>8868994</v>
          </cell>
          <cell r="G69" t="str">
            <v>o/s</v>
          </cell>
          <cell r="H69">
            <v>1117977</v>
          </cell>
          <cell r="I69">
            <v>1135250</v>
          </cell>
          <cell r="J69" t="str">
            <v>Amlodipine 5mg Tabs</v>
          </cell>
          <cell r="K69">
            <v>28</v>
          </cell>
        </row>
        <row r="70">
          <cell r="A70" t="str">
            <v>GAMLVAL010160028</v>
          </cell>
          <cell r="B70">
            <v>1262401</v>
          </cell>
          <cell r="C70" t="str">
            <v>AML0080P</v>
          </cell>
          <cell r="D70">
            <v>1266501</v>
          </cell>
          <cell r="E70">
            <v>8047490</v>
          </cell>
          <cell r="F70">
            <v>6777718</v>
          </cell>
          <cell r="G70" t="str">
            <v>o/s</v>
          </cell>
          <cell r="H70">
            <v>8047490</v>
          </cell>
          <cell r="I70" t="str">
            <v>o/s</v>
          </cell>
          <cell r="J70" t="str">
            <v>Amlodipine B/Valsartan 10mg/160mg Tabs #</v>
          </cell>
          <cell r="K70">
            <v>28</v>
          </cell>
        </row>
        <row r="71">
          <cell r="A71" t="str">
            <v>GAMLVAL005080028</v>
          </cell>
          <cell r="B71">
            <v>1262385</v>
          </cell>
          <cell r="C71" t="str">
            <v>AML0081L</v>
          </cell>
          <cell r="D71">
            <v>1266527</v>
          </cell>
          <cell r="E71">
            <v>8047482</v>
          </cell>
          <cell r="F71">
            <v>6777700</v>
          </cell>
          <cell r="G71" t="str">
            <v>o/s</v>
          </cell>
          <cell r="H71">
            <v>8047482</v>
          </cell>
          <cell r="I71" t="str">
            <v>o/s</v>
          </cell>
          <cell r="J71" t="str">
            <v>Amlodipine B/Valsartan 5mg/80mg Tabs #</v>
          </cell>
          <cell r="K71">
            <v>28</v>
          </cell>
        </row>
        <row r="72">
          <cell r="A72" t="str">
            <v>GAMLOB10500</v>
          </cell>
          <cell r="B72">
            <v>1245851</v>
          </cell>
          <cell r="C72" t="str">
            <v>AML0068V</v>
          </cell>
          <cell r="D72">
            <v>1234731</v>
          </cell>
          <cell r="E72">
            <v>8031890</v>
          </cell>
          <cell r="F72">
            <v>8887044</v>
          </cell>
          <cell r="G72" t="str">
            <v>o/s</v>
          </cell>
          <cell r="H72">
            <v>8031890</v>
          </cell>
          <cell r="I72">
            <v>1230747</v>
          </cell>
          <cell r="J72" t="str">
            <v>Amlodipine Besilate 10mg Tabs (POTS) ** #</v>
          </cell>
          <cell r="K72">
            <v>500</v>
          </cell>
        </row>
        <row r="73">
          <cell r="A73" t="str">
            <v>GAMLOB0025028</v>
          </cell>
          <cell r="B73">
            <v>1240134</v>
          </cell>
          <cell r="C73" t="str">
            <v>AML0071H</v>
          </cell>
          <cell r="D73">
            <v>1240753</v>
          </cell>
          <cell r="E73">
            <v>8022261</v>
          </cell>
          <cell r="F73">
            <v>6772214</v>
          </cell>
          <cell r="G73" t="str">
            <v>o/s</v>
          </cell>
          <cell r="H73">
            <v>8022261</v>
          </cell>
          <cell r="I73">
            <v>1240753</v>
          </cell>
          <cell r="J73" t="str">
            <v>Amlodipine Besilate 2.5mg Tabs</v>
          </cell>
          <cell r="K73">
            <v>28</v>
          </cell>
        </row>
        <row r="74">
          <cell r="A74" t="str">
            <v>GAMLOB05500</v>
          </cell>
          <cell r="B74">
            <v>1245869</v>
          </cell>
          <cell r="C74" t="str">
            <v>AML0076K</v>
          </cell>
          <cell r="D74">
            <v>1245869</v>
          </cell>
          <cell r="E74">
            <v>8031882</v>
          </cell>
          <cell r="F74">
            <v>1245869</v>
          </cell>
          <cell r="G74" t="str">
            <v>o/s</v>
          </cell>
          <cell r="H74">
            <v>8031882</v>
          </cell>
          <cell r="I74">
            <v>1230739</v>
          </cell>
          <cell r="J74" t="str">
            <v>Amlodipine Besilate 5mg Tabs (POTS)  #</v>
          </cell>
          <cell r="K74">
            <v>500</v>
          </cell>
        </row>
        <row r="75">
          <cell r="A75" t="str">
            <v>GAMOR005003</v>
          </cell>
          <cell r="B75">
            <v>6620983</v>
          </cell>
          <cell r="C75" t="str">
            <v>AMO0280R</v>
          </cell>
          <cell r="D75">
            <v>1183813</v>
          </cell>
          <cell r="E75">
            <v>1255942</v>
          </cell>
          <cell r="F75">
            <v>8877763</v>
          </cell>
          <cell r="G75" t="str">
            <v>o/s</v>
          </cell>
          <cell r="H75" t="str">
            <v>o/s</v>
          </cell>
          <cell r="I75">
            <v>1181130</v>
          </cell>
          <cell r="J75" t="str">
            <v>Amorolfine 5% Medicated Nail Lacquer</v>
          </cell>
          <cell r="K75" t="str">
            <v>3ml</v>
          </cell>
        </row>
        <row r="76">
          <cell r="A76" t="str">
            <v>GAMOR005005</v>
          </cell>
          <cell r="B76">
            <v>6656318</v>
          </cell>
          <cell r="C76" t="str">
            <v>AMO0275Q</v>
          </cell>
          <cell r="D76">
            <v>6167407</v>
          </cell>
          <cell r="E76">
            <v>6335517</v>
          </cell>
          <cell r="F76">
            <v>8860215</v>
          </cell>
          <cell r="G76" t="str">
            <v>o/s</v>
          </cell>
          <cell r="H76">
            <v>6335517</v>
          </cell>
          <cell r="I76">
            <v>1161447</v>
          </cell>
          <cell r="J76" t="str">
            <v>Amorolfine 5% Medicated Nail Lacquer #</v>
          </cell>
          <cell r="K76" t="str">
            <v>5ml</v>
          </cell>
        </row>
        <row r="77">
          <cell r="A77" t="str">
            <v>GAMOX125100</v>
          </cell>
          <cell r="B77">
            <v>6635783</v>
          </cell>
          <cell r="C77" t="str">
            <v>AMO0097U</v>
          </cell>
          <cell r="D77">
            <v>1027218</v>
          </cell>
          <cell r="E77">
            <v>6331292</v>
          </cell>
          <cell r="F77">
            <v>7381874</v>
          </cell>
          <cell r="G77" t="str">
            <v>o/s</v>
          </cell>
          <cell r="H77">
            <v>6331292</v>
          </cell>
          <cell r="I77">
            <v>1006360</v>
          </cell>
          <cell r="J77" t="str">
            <v>Amoxicillin 125mg/5ml Syrup</v>
          </cell>
          <cell r="K77" t="str">
            <v>100ml</v>
          </cell>
        </row>
        <row r="78">
          <cell r="A78" t="str">
            <v>GAMOX125SF</v>
          </cell>
          <cell r="B78">
            <v>6633606</v>
          </cell>
          <cell r="C78" t="str">
            <v>AMO0068E</v>
          </cell>
          <cell r="D78">
            <v>1025568</v>
          </cell>
          <cell r="E78">
            <v>1117688</v>
          </cell>
          <cell r="F78">
            <v>8870750</v>
          </cell>
          <cell r="G78" t="str">
            <v>o/s</v>
          </cell>
          <cell r="H78">
            <v>1117688</v>
          </cell>
          <cell r="I78">
            <v>1006386</v>
          </cell>
          <cell r="J78" t="str">
            <v>Amoxicillin 125mg/5ml Syrup SF</v>
          </cell>
          <cell r="K78" t="str">
            <v>100ml</v>
          </cell>
        </row>
        <row r="79">
          <cell r="A79" t="str">
            <v>GAMO25021</v>
          </cell>
          <cell r="B79">
            <v>6633572</v>
          </cell>
          <cell r="C79" t="str">
            <v>AMO0160L</v>
          </cell>
          <cell r="D79">
            <v>1077346</v>
          </cell>
          <cell r="E79">
            <v>1108646</v>
          </cell>
          <cell r="F79">
            <v>7354251</v>
          </cell>
          <cell r="G79" t="str">
            <v>o/s</v>
          </cell>
          <cell r="H79">
            <v>1108646</v>
          </cell>
          <cell r="I79">
            <v>1080324</v>
          </cell>
          <cell r="J79" t="str">
            <v>Amoxicillin 250mg Caps</v>
          </cell>
          <cell r="K79">
            <v>21</v>
          </cell>
        </row>
        <row r="80">
          <cell r="A80" t="str">
            <v>GAMOX250100</v>
          </cell>
          <cell r="B80">
            <v>6633614</v>
          </cell>
          <cell r="C80" t="str">
            <v>AMO0045X</v>
          </cell>
          <cell r="D80">
            <v>1027226</v>
          </cell>
          <cell r="E80">
            <v>6331284</v>
          </cell>
          <cell r="F80">
            <v>7381882</v>
          </cell>
          <cell r="G80" t="str">
            <v>o/s</v>
          </cell>
          <cell r="H80">
            <v>6331284</v>
          </cell>
          <cell r="I80">
            <v>800268</v>
          </cell>
          <cell r="J80" t="str">
            <v>Amoxicillin 250mg/5ml Syrup</v>
          </cell>
          <cell r="K80" t="str">
            <v>100ml</v>
          </cell>
        </row>
        <row r="81">
          <cell r="A81" t="str">
            <v>GAMOX250SF</v>
          </cell>
          <cell r="B81">
            <v>6633630</v>
          </cell>
          <cell r="C81" t="str">
            <v>AMO0069A</v>
          </cell>
          <cell r="D81">
            <v>1025576</v>
          </cell>
          <cell r="E81">
            <v>1117670</v>
          </cell>
          <cell r="F81">
            <v>8870768</v>
          </cell>
          <cell r="G81" t="str">
            <v>o/s</v>
          </cell>
          <cell r="H81">
            <v>1117670</v>
          </cell>
          <cell r="I81">
            <v>1006394</v>
          </cell>
          <cell r="J81" t="str">
            <v>Amoxicillin 250mg/5ml Syrup SF</v>
          </cell>
          <cell r="K81" t="str">
            <v>100ml</v>
          </cell>
        </row>
        <row r="82">
          <cell r="A82" t="str">
            <v>GAMOX32</v>
          </cell>
          <cell r="B82">
            <v>6633648</v>
          </cell>
          <cell r="C82" t="str">
            <v>AMO0107F</v>
          </cell>
          <cell r="D82">
            <v>1048537</v>
          </cell>
          <cell r="E82">
            <v>7015969</v>
          </cell>
          <cell r="F82">
            <v>7386782</v>
          </cell>
          <cell r="G82" t="str">
            <v>o/s</v>
          </cell>
          <cell r="H82">
            <v>7015969</v>
          </cell>
          <cell r="I82">
            <v>1075860</v>
          </cell>
          <cell r="J82" t="str">
            <v>Amoxicillin 3g Sachets SF</v>
          </cell>
          <cell r="K82">
            <v>2</v>
          </cell>
        </row>
        <row r="83">
          <cell r="A83" t="str">
            <v>GAMO50021</v>
          </cell>
          <cell r="B83">
            <v>6633580</v>
          </cell>
          <cell r="C83" t="str">
            <v>AMO0158V</v>
          </cell>
          <cell r="D83">
            <v>1077338</v>
          </cell>
          <cell r="E83">
            <v>1108661</v>
          </cell>
          <cell r="F83">
            <v>8870743</v>
          </cell>
          <cell r="G83" t="str">
            <v>o/s</v>
          </cell>
          <cell r="H83">
            <v>1108661</v>
          </cell>
          <cell r="I83">
            <v>1080332</v>
          </cell>
          <cell r="J83" t="str">
            <v>Amoxicillin 500mg Caps</v>
          </cell>
          <cell r="K83">
            <v>21</v>
          </cell>
        </row>
        <row r="84">
          <cell r="A84" t="str">
            <v>GAMO50015</v>
          </cell>
          <cell r="B84">
            <v>6646640</v>
          </cell>
          <cell r="C84" t="str">
            <v>AMO0246A</v>
          </cell>
          <cell r="D84">
            <v>1077353</v>
          </cell>
          <cell r="E84">
            <v>1108661</v>
          </cell>
          <cell r="F84">
            <v>5012935</v>
          </cell>
          <cell r="G84" t="str">
            <v>o/s</v>
          </cell>
          <cell r="H84">
            <v>1196245</v>
          </cell>
          <cell r="I84">
            <v>1073451</v>
          </cell>
          <cell r="J84" t="str">
            <v>Amoxicillin 500mg Caps #</v>
          </cell>
          <cell r="K84">
            <v>15</v>
          </cell>
        </row>
        <row r="85">
          <cell r="A85" t="str">
            <v>GAMOXP500005</v>
          </cell>
          <cell r="B85">
            <v>1246263</v>
          </cell>
          <cell r="C85" t="str">
            <v>AMO0301C</v>
          </cell>
          <cell r="D85">
            <v>1251735</v>
          </cell>
          <cell r="E85">
            <v>8943789</v>
          </cell>
          <cell r="F85" t="str">
            <v>o/s</v>
          </cell>
          <cell r="G85" t="str">
            <v>o/s</v>
          </cell>
          <cell r="H85">
            <v>8943789</v>
          </cell>
          <cell r="I85">
            <v>1246263</v>
          </cell>
          <cell r="J85" t="str">
            <v>Amoxicillin 500mg/5ml Powder for Oral Suspension</v>
          </cell>
          <cell r="K85" t="str">
            <v>100ml</v>
          </cell>
        </row>
        <row r="86">
          <cell r="A86" t="str">
            <v>GANAS001028</v>
          </cell>
          <cell r="B86">
            <v>1244524</v>
          </cell>
          <cell r="C86" t="str">
            <v>ANA0356T</v>
          </cell>
          <cell r="D86">
            <v>6745285</v>
          </cell>
          <cell r="E86">
            <v>1202720</v>
          </cell>
          <cell r="F86">
            <v>8854309</v>
          </cell>
          <cell r="G86" t="str">
            <v>o/s</v>
          </cell>
          <cell r="H86">
            <v>1202720</v>
          </cell>
          <cell r="I86">
            <v>1155241</v>
          </cell>
          <cell r="J86" t="str">
            <v>Anastrozole 1mg Tabs*</v>
          </cell>
          <cell r="K86">
            <v>28</v>
          </cell>
        </row>
        <row r="87">
          <cell r="A87" t="str">
            <v>GAPI002060</v>
          </cell>
          <cell r="B87">
            <v>6634406</v>
          </cell>
          <cell r="C87" t="str">
            <v>API0010B</v>
          </cell>
          <cell r="D87">
            <v>1258839</v>
          </cell>
          <cell r="E87">
            <v>8043762</v>
          </cell>
          <cell r="F87">
            <v>6775381</v>
          </cell>
          <cell r="G87" t="str">
            <v>o/s</v>
          </cell>
          <cell r="H87">
            <v>8043762</v>
          </cell>
          <cell r="I87">
            <v>8043762</v>
          </cell>
          <cell r="J87" t="str">
            <v>Apixaban 2.5mg Tabs #</v>
          </cell>
          <cell r="K87">
            <v>60</v>
          </cell>
        </row>
        <row r="88">
          <cell r="A88" t="str">
            <v>GAPI002010</v>
          </cell>
          <cell r="B88">
            <v>1258243</v>
          </cell>
          <cell r="C88" t="str">
            <v>API0009H</v>
          </cell>
          <cell r="D88">
            <v>1258847</v>
          </cell>
          <cell r="E88">
            <v>8043762</v>
          </cell>
          <cell r="F88">
            <v>6775365</v>
          </cell>
          <cell r="G88" t="str">
            <v>o/s</v>
          </cell>
          <cell r="H88">
            <v>8043762</v>
          </cell>
          <cell r="I88">
            <v>8043762</v>
          </cell>
          <cell r="J88" t="str">
            <v>Apixaban 2.5mg Tabs # (W)</v>
          </cell>
          <cell r="K88">
            <v>10</v>
          </cell>
        </row>
        <row r="89">
          <cell r="A89" t="str">
            <v>GAPI002020</v>
          </cell>
          <cell r="B89">
            <v>1258250</v>
          </cell>
          <cell r="C89" t="str">
            <v>API0011U</v>
          </cell>
          <cell r="D89">
            <v>1258821</v>
          </cell>
          <cell r="E89">
            <v>8043762</v>
          </cell>
          <cell r="F89">
            <v>6775373</v>
          </cell>
          <cell r="G89" t="str">
            <v>o/s</v>
          </cell>
          <cell r="H89">
            <v>8043762</v>
          </cell>
          <cell r="I89">
            <v>8043762</v>
          </cell>
          <cell r="J89" t="str">
            <v>Apixaban 2.5mg Tabs (W)</v>
          </cell>
          <cell r="K89">
            <v>20</v>
          </cell>
        </row>
        <row r="90">
          <cell r="A90" t="str">
            <v>GAPI005056</v>
          </cell>
          <cell r="B90">
            <v>6625511</v>
          </cell>
          <cell r="C90" t="str">
            <v>API0008L</v>
          </cell>
          <cell r="D90">
            <v>1258813</v>
          </cell>
          <cell r="E90">
            <v>8043580</v>
          </cell>
          <cell r="F90">
            <v>6775407</v>
          </cell>
          <cell r="G90" t="str">
            <v>o/s</v>
          </cell>
          <cell r="H90">
            <v>8043580</v>
          </cell>
          <cell r="I90">
            <v>8043580</v>
          </cell>
          <cell r="J90" t="str">
            <v>Apixaban 5mg Tabs</v>
          </cell>
          <cell r="K90">
            <v>56</v>
          </cell>
        </row>
        <row r="91">
          <cell r="A91" t="str">
            <v>GAPI005028</v>
          </cell>
          <cell r="B91">
            <v>1258235</v>
          </cell>
          <cell r="C91" t="str">
            <v>API0012Q</v>
          </cell>
          <cell r="D91">
            <v>1258854</v>
          </cell>
          <cell r="E91">
            <v>8043580</v>
          </cell>
          <cell r="F91">
            <v>6775399</v>
          </cell>
          <cell r="G91" t="str">
            <v>o/s</v>
          </cell>
          <cell r="H91">
            <v>8043580</v>
          </cell>
          <cell r="I91">
            <v>8043580</v>
          </cell>
          <cell r="J91" t="str">
            <v>Apixaban 5mg Tabs #</v>
          </cell>
          <cell r="K91">
            <v>28</v>
          </cell>
        </row>
        <row r="92">
          <cell r="A92" t="str">
            <v>GAQU500</v>
          </cell>
          <cell r="B92">
            <v>6633705</v>
          </cell>
          <cell r="C92" t="str">
            <v>AAC0143C</v>
          </cell>
          <cell r="D92" t="str">
            <v>AAC0143C</v>
          </cell>
          <cell r="E92">
            <v>3722436</v>
          </cell>
          <cell r="F92">
            <v>6613624</v>
          </cell>
          <cell r="G92" t="str">
            <v>o/s</v>
          </cell>
          <cell r="H92" t="str">
            <v>o/s</v>
          </cell>
          <cell r="I92">
            <v>791863</v>
          </cell>
          <cell r="J92" t="str">
            <v>Aqueous Cream</v>
          </cell>
          <cell r="K92" t="str">
            <v>500ml</v>
          </cell>
        </row>
        <row r="93">
          <cell r="A93" t="str">
            <v>GAQU100</v>
          </cell>
          <cell r="B93">
            <v>6643167</v>
          </cell>
          <cell r="C93" t="str">
            <v>AQU0144S</v>
          </cell>
          <cell r="D93">
            <v>1042316</v>
          </cell>
          <cell r="E93">
            <v>6835136</v>
          </cell>
          <cell r="F93">
            <v>6613616</v>
          </cell>
          <cell r="G93" t="str">
            <v>o/s</v>
          </cell>
          <cell r="H93">
            <v>6835136</v>
          </cell>
          <cell r="I93">
            <v>5012281</v>
          </cell>
          <cell r="J93" t="str">
            <v>Aqueous Cream</v>
          </cell>
          <cell r="K93" t="str">
            <v>100g</v>
          </cell>
        </row>
        <row r="94">
          <cell r="A94" t="str">
            <v>GARIPOD010028</v>
          </cell>
          <cell r="B94">
            <v>6625941</v>
          </cell>
          <cell r="C94" t="str">
            <v>ARI0141F</v>
          </cell>
          <cell r="D94">
            <v>1205277</v>
          </cell>
          <cell r="E94">
            <v>8085045</v>
          </cell>
          <cell r="F94">
            <v>6632582</v>
          </cell>
          <cell r="G94" t="str">
            <v>o/s</v>
          </cell>
          <cell r="H94">
            <v>8085045</v>
          </cell>
          <cell r="I94">
            <v>1200872</v>
          </cell>
          <cell r="J94" t="str">
            <v>Aripiprazole 10mg Orodispersible Tabs</v>
          </cell>
          <cell r="K94">
            <v>28</v>
          </cell>
        </row>
        <row r="95">
          <cell r="A95" t="str">
            <v>GARIP010028</v>
          </cell>
          <cell r="B95">
            <v>6645063</v>
          </cell>
          <cell r="C95" t="str">
            <v>ARI0117P</v>
          </cell>
          <cell r="D95">
            <v>1201375</v>
          </cell>
          <cell r="E95">
            <v>6833412</v>
          </cell>
          <cell r="F95">
            <v>6606446</v>
          </cell>
          <cell r="G95" t="str">
            <v>o/s</v>
          </cell>
          <cell r="H95">
            <v>6833412</v>
          </cell>
          <cell r="I95">
            <v>1201151</v>
          </cell>
          <cell r="J95" t="str">
            <v>Aripiprazole 10mg Tabs</v>
          </cell>
          <cell r="K95">
            <v>28</v>
          </cell>
        </row>
        <row r="96">
          <cell r="A96" t="str">
            <v>GARIPOD015028</v>
          </cell>
          <cell r="B96">
            <v>6625974</v>
          </cell>
          <cell r="C96" t="str">
            <v>ARI0167M</v>
          </cell>
          <cell r="D96" t="str">
            <v>ARI0167M</v>
          </cell>
          <cell r="E96">
            <v>8084964</v>
          </cell>
          <cell r="F96">
            <v>8868853</v>
          </cell>
          <cell r="G96" t="str">
            <v>o/s</v>
          </cell>
          <cell r="H96">
            <v>8084964</v>
          </cell>
          <cell r="I96">
            <v>1200880</v>
          </cell>
          <cell r="J96" t="str">
            <v>Aripiprazole 15mg Orodispersible Tabs</v>
          </cell>
          <cell r="K96">
            <v>28</v>
          </cell>
        </row>
        <row r="97">
          <cell r="A97" t="str">
            <v>GARIP015028</v>
          </cell>
          <cell r="B97">
            <v>6645139</v>
          </cell>
          <cell r="C97" t="str">
            <v>ARI0118L</v>
          </cell>
          <cell r="D97">
            <v>1201367</v>
          </cell>
          <cell r="E97">
            <v>6833420</v>
          </cell>
          <cell r="F97">
            <v>6606453</v>
          </cell>
          <cell r="G97" t="str">
            <v>o/s</v>
          </cell>
          <cell r="H97">
            <v>6833420</v>
          </cell>
          <cell r="I97">
            <v>1201169</v>
          </cell>
          <cell r="J97" t="str">
            <v>Aripiprazole 15mg Tabs</v>
          </cell>
          <cell r="K97">
            <v>28</v>
          </cell>
        </row>
        <row r="98">
          <cell r="A98" t="str">
            <v>GARIPS0010150</v>
          </cell>
          <cell r="B98">
            <v>6620223</v>
          </cell>
          <cell r="C98" t="str">
            <v>ARI0144Q</v>
          </cell>
          <cell r="D98">
            <v>1213180</v>
          </cell>
          <cell r="E98">
            <v>8118127</v>
          </cell>
          <cell r="F98">
            <v>5029426</v>
          </cell>
          <cell r="G98" t="str">
            <v>o/s</v>
          </cell>
          <cell r="H98">
            <v>8118127</v>
          </cell>
          <cell r="I98">
            <v>1211630</v>
          </cell>
          <cell r="J98" t="str">
            <v>Aripiprazole 1mg/ml Solution</v>
          </cell>
          <cell r="K98" t="str">
            <v>150ml</v>
          </cell>
        </row>
        <row r="99">
          <cell r="A99" t="str">
            <v>GARIP030028</v>
          </cell>
          <cell r="B99">
            <v>6645014</v>
          </cell>
          <cell r="C99" t="str">
            <v>ARI0119H</v>
          </cell>
          <cell r="D99">
            <v>1201359</v>
          </cell>
          <cell r="E99">
            <v>6833396</v>
          </cell>
          <cell r="F99">
            <v>6606461</v>
          </cell>
          <cell r="G99" t="str">
            <v>o/s</v>
          </cell>
          <cell r="H99">
            <v>6833396</v>
          </cell>
          <cell r="I99">
            <v>1201177</v>
          </cell>
          <cell r="J99" t="str">
            <v>Aripiprazole 30mg Tabs</v>
          </cell>
          <cell r="K99">
            <v>28</v>
          </cell>
        </row>
        <row r="100">
          <cell r="A100" t="str">
            <v>GARIP005028</v>
          </cell>
          <cell r="B100">
            <v>6645022</v>
          </cell>
          <cell r="C100" t="str">
            <v>ARI0116T</v>
          </cell>
          <cell r="D100">
            <v>1201383</v>
          </cell>
          <cell r="E100">
            <v>6833404</v>
          </cell>
          <cell r="F100">
            <v>6606438</v>
          </cell>
          <cell r="G100" t="str">
            <v>o/s</v>
          </cell>
          <cell r="H100">
            <v>6833404</v>
          </cell>
          <cell r="I100">
            <v>1201144</v>
          </cell>
          <cell r="J100" t="str">
            <v>Aripiprazole 5mg Tabs</v>
          </cell>
          <cell r="K100">
            <v>28</v>
          </cell>
        </row>
        <row r="101">
          <cell r="A101" t="str">
            <v>GASC10028</v>
          </cell>
          <cell r="B101">
            <v>6633721</v>
          </cell>
          <cell r="C101" t="str">
            <v>ASC0131L</v>
          </cell>
          <cell r="D101">
            <v>1136050</v>
          </cell>
          <cell r="E101">
            <v>7164569</v>
          </cell>
          <cell r="F101">
            <v>7373608</v>
          </cell>
          <cell r="G101" t="str">
            <v>o/s</v>
          </cell>
          <cell r="H101">
            <v>7164569</v>
          </cell>
          <cell r="I101">
            <v>1090596</v>
          </cell>
          <cell r="J101" t="str">
            <v>Ascorbic Acid 100mg Tabs 07/26</v>
          </cell>
          <cell r="K101">
            <v>28</v>
          </cell>
        </row>
        <row r="102">
          <cell r="A102" t="str">
            <v>GASC20028</v>
          </cell>
          <cell r="B102">
            <v>6633739</v>
          </cell>
          <cell r="C102" t="str">
            <v>ASC0132H</v>
          </cell>
          <cell r="D102">
            <v>1136043</v>
          </cell>
          <cell r="E102">
            <v>7164577</v>
          </cell>
          <cell r="F102">
            <v>7373616</v>
          </cell>
          <cell r="G102" t="str">
            <v>o/s</v>
          </cell>
          <cell r="H102">
            <v>7164577</v>
          </cell>
          <cell r="I102">
            <v>1090604</v>
          </cell>
          <cell r="J102" t="str">
            <v>Ascorbic Acid 200mg Tabs</v>
          </cell>
          <cell r="K102">
            <v>28</v>
          </cell>
        </row>
        <row r="103">
          <cell r="A103" t="str">
            <v>GASC50028</v>
          </cell>
          <cell r="B103">
            <v>6633747</v>
          </cell>
          <cell r="C103" t="str">
            <v>ASC0108R</v>
          </cell>
          <cell r="D103">
            <v>1093996</v>
          </cell>
          <cell r="E103">
            <v>1117407</v>
          </cell>
          <cell r="F103">
            <v>7373624</v>
          </cell>
          <cell r="G103" t="str">
            <v>o/s</v>
          </cell>
          <cell r="H103">
            <v>1117407</v>
          </cell>
          <cell r="I103">
            <v>1090612</v>
          </cell>
          <cell r="J103" t="str">
            <v>Ascorbic Acid 500mg Tabs</v>
          </cell>
          <cell r="K103">
            <v>28</v>
          </cell>
        </row>
        <row r="104">
          <cell r="A104" t="str">
            <v>GASC5028</v>
          </cell>
          <cell r="B104">
            <v>6633754</v>
          </cell>
          <cell r="C104" t="str">
            <v>ASC0108R</v>
          </cell>
          <cell r="D104">
            <v>1093996</v>
          </cell>
          <cell r="E104">
            <v>7164585</v>
          </cell>
          <cell r="F104">
            <v>7380884</v>
          </cell>
          <cell r="G104" t="str">
            <v>o/s</v>
          </cell>
          <cell r="H104">
            <v>7164585</v>
          </cell>
          <cell r="I104">
            <v>1096254</v>
          </cell>
          <cell r="J104" t="str">
            <v>Ascorbic Acid 50mg Tabs</v>
          </cell>
          <cell r="K104">
            <v>28</v>
          </cell>
        </row>
        <row r="105">
          <cell r="A105" t="str">
            <v>GASP300028</v>
          </cell>
          <cell r="B105">
            <v>1075894</v>
          </cell>
          <cell r="C105" t="str">
            <v>ASP0241Q</v>
          </cell>
          <cell r="D105">
            <v>1075894</v>
          </cell>
          <cell r="E105" t="str">
            <v>o/s</v>
          </cell>
          <cell r="F105">
            <v>1075894</v>
          </cell>
          <cell r="G105" t="str">
            <v>o/s</v>
          </cell>
          <cell r="H105" t="str">
            <v>o/s</v>
          </cell>
          <cell r="I105" t="str">
            <v>o/s</v>
          </cell>
          <cell r="J105" t="str">
            <v>Aspirin 300mg Tabs</v>
          </cell>
          <cell r="K105">
            <v>28</v>
          </cell>
        </row>
        <row r="106">
          <cell r="A106" t="str">
            <v>GASP300D16</v>
          </cell>
          <cell r="B106">
            <v>6649180</v>
          </cell>
          <cell r="C106" t="str">
            <v>ASP0345V</v>
          </cell>
          <cell r="D106">
            <v>1199009</v>
          </cell>
          <cell r="E106">
            <v>7107485</v>
          </cell>
          <cell r="F106">
            <v>1074640</v>
          </cell>
          <cell r="G106" t="str">
            <v>o/s</v>
          </cell>
          <cell r="H106">
            <v>7107485</v>
          </cell>
          <cell r="I106" t="str">
            <v>o/s</v>
          </cell>
          <cell r="J106" t="str">
            <v>Aspirin 300mg Tabs Dispersible</v>
          </cell>
          <cell r="K106">
            <v>32</v>
          </cell>
        </row>
        <row r="107">
          <cell r="A107" t="str">
            <v>GASP75100D</v>
          </cell>
          <cell r="B107">
            <v>6584742</v>
          </cell>
          <cell r="C107" t="str">
            <v>ASP0250B</v>
          </cell>
          <cell r="D107">
            <v>7226012</v>
          </cell>
          <cell r="E107">
            <v>1108737</v>
          </cell>
          <cell r="F107">
            <v>8852048</v>
          </cell>
          <cell r="G107" t="str">
            <v>o/s</v>
          </cell>
          <cell r="H107">
            <v>1108737</v>
          </cell>
          <cell r="I107">
            <v>1058544</v>
          </cell>
          <cell r="J107" t="str">
            <v>Aspirin 75mg Dispersible Tabs</v>
          </cell>
          <cell r="K107">
            <v>100</v>
          </cell>
        </row>
        <row r="108">
          <cell r="A108" t="str">
            <v>GASP7528</v>
          </cell>
          <cell r="B108">
            <v>6649198</v>
          </cell>
          <cell r="C108" t="str">
            <v>ASP0255E</v>
          </cell>
          <cell r="D108">
            <v>1090018</v>
          </cell>
          <cell r="E108">
            <v>1108729</v>
          </cell>
          <cell r="F108">
            <v>4174272</v>
          </cell>
          <cell r="G108" t="str">
            <v>o/s</v>
          </cell>
          <cell r="H108">
            <v>1108729</v>
          </cell>
          <cell r="I108">
            <v>1085745</v>
          </cell>
          <cell r="J108" t="str">
            <v>Aspirin 75mg Dispersible Tabs (P) #</v>
          </cell>
          <cell r="K108">
            <v>28</v>
          </cell>
        </row>
        <row r="109">
          <cell r="A109" t="str">
            <v>GASP75100DPOT</v>
          </cell>
          <cell r="B109">
            <v>1055243</v>
          </cell>
          <cell r="C109" t="str">
            <v>ASP0250B</v>
          </cell>
          <cell r="D109">
            <v>7226012</v>
          </cell>
          <cell r="E109">
            <v>1108737</v>
          </cell>
          <cell r="F109">
            <v>8852048</v>
          </cell>
          <cell r="G109" t="str">
            <v>o/s</v>
          </cell>
          <cell r="H109">
            <v>1108737</v>
          </cell>
          <cell r="I109" t="str">
            <v>o/s</v>
          </cell>
          <cell r="J109" t="str">
            <v>Aspirin 75mg Dispersible Tabs (POTS)</v>
          </cell>
          <cell r="K109">
            <v>100</v>
          </cell>
        </row>
        <row r="110">
          <cell r="A110" t="str">
            <v>GASP75EC28</v>
          </cell>
          <cell r="B110">
            <v>6646566</v>
          </cell>
          <cell r="C110" t="str">
            <v>ASP0269P</v>
          </cell>
          <cell r="D110">
            <v>1098342</v>
          </cell>
          <cell r="E110">
            <v>1108703</v>
          </cell>
          <cell r="F110">
            <v>7381981</v>
          </cell>
          <cell r="G110" t="str">
            <v>o/s</v>
          </cell>
          <cell r="H110">
            <v>6831887</v>
          </cell>
          <cell r="I110">
            <v>1081322</v>
          </cell>
          <cell r="J110" t="str">
            <v>Aspirin 75mg EC Tabs #</v>
          </cell>
          <cell r="K110">
            <v>28</v>
          </cell>
        </row>
        <row r="111">
          <cell r="A111" t="str">
            <v>GASP75EC56</v>
          </cell>
          <cell r="B111">
            <v>6633846</v>
          </cell>
          <cell r="C111" t="str">
            <v>ASP0200E</v>
          </cell>
          <cell r="D111">
            <v>1058528</v>
          </cell>
          <cell r="E111">
            <v>1108711</v>
          </cell>
          <cell r="F111">
            <v>7372238</v>
          </cell>
          <cell r="G111" t="str">
            <v>o/s</v>
          </cell>
          <cell r="H111">
            <v>1108711</v>
          </cell>
          <cell r="I111">
            <v>7055932</v>
          </cell>
          <cell r="J111" t="str">
            <v>Aspirin 75mg EC Tabs #</v>
          </cell>
          <cell r="K111">
            <v>56</v>
          </cell>
        </row>
        <row r="112">
          <cell r="A112" t="str">
            <v>GASP75T028</v>
          </cell>
          <cell r="B112">
            <v>6646657</v>
          </cell>
          <cell r="C112" t="str">
            <v>ASP0336N</v>
          </cell>
          <cell r="D112">
            <v>6708242</v>
          </cell>
          <cell r="E112">
            <v>8460131</v>
          </cell>
          <cell r="F112">
            <v>8895526</v>
          </cell>
          <cell r="G112" t="str">
            <v>o/s</v>
          </cell>
          <cell r="H112">
            <v>8460131</v>
          </cell>
          <cell r="I112">
            <v>1154160</v>
          </cell>
          <cell r="J112" t="str">
            <v>Aspirin 75mg Tabs</v>
          </cell>
          <cell r="K112">
            <v>28</v>
          </cell>
        </row>
        <row r="113">
          <cell r="A113" t="str">
            <v>GATE10028</v>
          </cell>
          <cell r="B113">
            <v>6633853</v>
          </cell>
          <cell r="C113" t="str">
            <v>ATE0010M</v>
          </cell>
          <cell r="D113">
            <v>1026541</v>
          </cell>
          <cell r="E113">
            <v>1097468</v>
          </cell>
          <cell r="F113">
            <v>6613723</v>
          </cell>
          <cell r="G113" t="str">
            <v>o/s</v>
          </cell>
          <cell r="H113">
            <v>1097468</v>
          </cell>
          <cell r="I113">
            <v>1026541</v>
          </cell>
          <cell r="J113" t="str">
            <v>Atenolol 100mg Tabs</v>
          </cell>
          <cell r="K113">
            <v>28</v>
          </cell>
        </row>
        <row r="114">
          <cell r="A114" t="str">
            <v>GATE2528</v>
          </cell>
          <cell r="B114">
            <v>6633861</v>
          </cell>
          <cell r="C114" t="str">
            <v>ATE0027L</v>
          </cell>
          <cell r="D114">
            <v>1006295</v>
          </cell>
          <cell r="E114">
            <v>1097385</v>
          </cell>
          <cell r="F114">
            <v>6613707</v>
          </cell>
          <cell r="G114" t="str">
            <v>o/s</v>
          </cell>
          <cell r="H114">
            <v>1097385</v>
          </cell>
          <cell r="I114">
            <v>1006295</v>
          </cell>
          <cell r="J114" t="str">
            <v>Atenolol 25mg Tabs</v>
          </cell>
          <cell r="K114">
            <v>28</v>
          </cell>
        </row>
        <row r="115">
          <cell r="A115" t="str">
            <v>GATE2529</v>
          </cell>
          <cell r="B115">
            <v>6646665</v>
          </cell>
          <cell r="C115" t="str">
            <v>ATE0071J</v>
          </cell>
          <cell r="D115">
            <v>1182203</v>
          </cell>
          <cell r="E115">
            <v>1147164</v>
          </cell>
          <cell r="F115">
            <v>8868960</v>
          </cell>
          <cell r="G115" t="str">
            <v>o/s</v>
          </cell>
          <cell r="H115">
            <v>1147164</v>
          </cell>
          <cell r="I115">
            <v>1147651</v>
          </cell>
          <cell r="J115" t="str">
            <v>Atenolol 25mg/5ml Oral Sol</v>
          </cell>
          <cell r="K115" t="str">
            <v>300ml</v>
          </cell>
        </row>
        <row r="116">
          <cell r="A116" t="str">
            <v>GATE5028</v>
          </cell>
          <cell r="B116">
            <v>6633879</v>
          </cell>
          <cell r="C116" t="str">
            <v>ATE0009S</v>
          </cell>
          <cell r="D116">
            <v>1026533</v>
          </cell>
          <cell r="E116">
            <v>1097450</v>
          </cell>
          <cell r="F116">
            <v>6613715</v>
          </cell>
          <cell r="G116" t="str">
            <v>o/s</v>
          </cell>
          <cell r="H116">
            <v>1097450</v>
          </cell>
          <cell r="I116">
            <v>1026533</v>
          </cell>
          <cell r="J116" t="str">
            <v>Atenolol 50mg Tabs</v>
          </cell>
          <cell r="K116">
            <v>28</v>
          </cell>
        </row>
        <row r="117">
          <cell r="A117" t="str">
            <v>GATOM00100028</v>
          </cell>
          <cell r="B117">
            <v>6620629</v>
          </cell>
          <cell r="C117" t="str">
            <v>ATO0119R</v>
          </cell>
          <cell r="D117" t="str">
            <v>ATO0119R</v>
          </cell>
          <cell r="E117">
            <v>8011330</v>
          </cell>
          <cell r="F117">
            <v>8852295</v>
          </cell>
          <cell r="G117" t="str">
            <v>o/s</v>
          </cell>
          <cell r="H117">
            <v>8011330</v>
          </cell>
          <cell r="I117">
            <v>1232461</v>
          </cell>
          <cell r="J117" t="str">
            <v>Atomoxetine 100mg Caps</v>
          </cell>
          <cell r="K117">
            <v>28</v>
          </cell>
        </row>
        <row r="118">
          <cell r="A118" t="str">
            <v>GATOM0010028</v>
          </cell>
          <cell r="B118">
            <v>6625933</v>
          </cell>
          <cell r="C118" t="str">
            <v>ATO0071G</v>
          </cell>
          <cell r="D118">
            <v>1232263</v>
          </cell>
          <cell r="E118">
            <v>8009326</v>
          </cell>
          <cell r="F118">
            <v>8854283</v>
          </cell>
          <cell r="G118" t="str">
            <v>o/s</v>
          </cell>
          <cell r="H118">
            <v>8009326</v>
          </cell>
          <cell r="I118">
            <v>1232420</v>
          </cell>
          <cell r="J118" t="str">
            <v>Atomoxetine 10mg Caps</v>
          </cell>
          <cell r="K118">
            <v>28</v>
          </cell>
        </row>
        <row r="119">
          <cell r="A119" t="str">
            <v>GATOM0018028</v>
          </cell>
          <cell r="B119">
            <v>6632921</v>
          </cell>
          <cell r="C119" t="str">
            <v>ATO0072C</v>
          </cell>
          <cell r="D119">
            <v>1232289</v>
          </cell>
          <cell r="E119">
            <v>8009359</v>
          </cell>
          <cell r="F119">
            <v>8854242</v>
          </cell>
          <cell r="G119" t="str">
            <v>o/s</v>
          </cell>
          <cell r="H119">
            <v>8009359</v>
          </cell>
          <cell r="I119">
            <v>1232438</v>
          </cell>
          <cell r="J119" t="str">
            <v>Atomoxetine 18mg Caps</v>
          </cell>
          <cell r="K119">
            <v>28</v>
          </cell>
        </row>
        <row r="120">
          <cell r="A120" t="str">
            <v>GATOM0025028</v>
          </cell>
          <cell r="B120">
            <v>6646624</v>
          </cell>
          <cell r="C120" t="str">
            <v>ATO0074R</v>
          </cell>
          <cell r="D120">
            <v>1232305</v>
          </cell>
          <cell r="E120">
            <v>8009375</v>
          </cell>
          <cell r="F120">
            <v>8855009</v>
          </cell>
          <cell r="G120" t="str">
            <v>o/s</v>
          </cell>
          <cell r="H120">
            <v>8009367</v>
          </cell>
          <cell r="I120">
            <v>1232446</v>
          </cell>
          <cell r="J120" t="str">
            <v>Atomoxetine 25mg Caps **</v>
          </cell>
          <cell r="K120">
            <v>28</v>
          </cell>
        </row>
        <row r="121">
          <cell r="A121" t="str">
            <v>GATOM0040028</v>
          </cell>
          <cell r="B121">
            <v>6647481</v>
          </cell>
          <cell r="C121" t="str">
            <v>ATO0075N</v>
          </cell>
          <cell r="D121">
            <v>1232321</v>
          </cell>
          <cell r="E121">
            <v>8009391</v>
          </cell>
          <cell r="F121">
            <v>8853269</v>
          </cell>
          <cell r="G121" t="str">
            <v>o/s</v>
          </cell>
          <cell r="H121">
            <v>8009391</v>
          </cell>
          <cell r="I121">
            <v>1232453</v>
          </cell>
          <cell r="J121" t="str">
            <v>Atomoxetine 40mg Caps</v>
          </cell>
          <cell r="K121">
            <v>28</v>
          </cell>
        </row>
        <row r="122">
          <cell r="A122" t="str">
            <v>GATOM0060028</v>
          </cell>
          <cell r="B122">
            <v>6649776</v>
          </cell>
          <cell r="C122" t="str">
            <v>ATO0078B</v>
          </cell>
          <cell r="D122">
            <v>1232339</v>
          </cell>
          <cell r="E122">
            <v>8011314</v>
          </cell>
          <cell r="F122">
            <v>8852311</v>
          </cell>
          <cell r="G122" t="str">
            <v>o/s</v>
          </cell>
          <cell r="H122">
            <v>8011314</v>
          </cell>
          <cell r="I122">
            <v>1232479</v>
          </cell>
          <cell r="J122" t="str">
            <v>Atomoxetine 60mg Caps</v>
          </cell>
          <cell r="K122">
            <v>28</v>
          </cell>
        </row>
        <row r="123">
          <cell r="A123" t="str">
            <v>GATOM0080028</v>
          </cell>
          <cell r="B123">
            <v>6658801</v>
          </cell>
          <cell r="C123" t="str">
            <v>ATO0080Y</v>
          </cell>
          <cell r="D123">
            <v>1232347</v>
          </cell>
          <cell r="E123">
            <v>8011322</v>
          </cell>
          <cell r="F123">
            <v>8854705</v>
          </cell>
          <cell r="G123" t="str">
            <v>o/s</v>
          </cell>
          <cell r="H123">
            <v>8011322</v>
          </cell>
          <cell r="I123">
            <v>1232487</v>
          </cell>
          <cell r="J123" t="str">
            <v>Atomoxetine 80mg Caps</v>
          </cell>
          <cell r="K123">
            <v>28</v>
          </cell>
        </row>
        <row r="124">
          <cell r="A124" t="str">
            <v>GATOR010028</v>
          </cell>
          <cell r="B124">
            <v>6652077</v>
          </cell>
          <cell r="C124" t="str">
            <v>ATO0020N</v>
          </cell>
          <cell r="D124">
            <v>1171933</v>
          </cell>
          <cell r="E124">
            <v>6349757</v>
          </cell>
          <cell r="F124">
            <v>8869513</v>
          </cell>
          <cell r="G124" t="str">
            <v>o/s</v>
          </cell>
          <cell r="H124">
            <v>6349757</v>
          </cell>
          <cell r="I124">
            <v>1173244</v>
          </cell>
          <cell r="J124" t="str">
            <v>Atorvastatin 10mg Tabs</v>
          </cell>
          <cell r="K124">
            <v>28</v>
          </cell>
        </row>
        <row r="125">
          <cell r="A125" t="str">
            <v>GATOR020028</v>
          </cell>
          <cell r="B125">
            <v>6652085</v>
          </cell>
          <cell r="C125" t="str">
            <v>ATO0021J</v>
          </cell>
          <cell r="D125">
            <v>1171941</v>
          </cell>
          <cell r="E125">
            <v>6349807</v>
          </cell>
          <cell r="F125">
            <v>8869521</v>
          </cell>
          <cell r="G125" t="str">
            <v>o/s</v>
          </cell>
          <cell r="H125">
            <v>6349807</v>
          </cell>
          <cell r="I125">
            <v>1173251</v>
          </cell>
          <cell r="J125" t="str">
            <v>Atorvastatin 20mg Tabs</v>
          </cell>
          <cell r="K125">
            <v>28</v>
          </cell>
        </row>
        <row r="126">
          <cell r="A126" t="str">
            <v>GATOR030028</v>
          </cell>
          <cell r="B126">
            <v>6621676</v>
          </cell>
          <cell r="C126" t="str">
            <v>ATO0048M</v>
          </cell>
          <cell r="D126">
            <v>1175322</v>
          </cell>
          <cell r="E126">
            <v>6328942</v>
          </cell>
          <cell r="F126">
            <v>1172493</v>
          </cell>
          <cell r="G126" t="str">
            <v>o/s</v>
          </cell>
          <cell r="H126">
            <v>6328942</v>
          </cell>
          <cell r="I126">
            <v>1172493</v>
          </cell>
          <cell r="J126" t="str">
            <v>Atorvastatin 30mg Tabs **</v>
          </cell>
          <cell r="K126">
            <v>28</v>
          </cell>
        </row>
        <row r="127">
          <cell r="A127" t="str">
            <v>GATOR040028</v>
          </cell>
          <cell r="B127">
            <v>6656490</v>
          </cell>
          <cell r="C127" t="str">
            <v>ATO0022F</v>
          </cell>
          <cell r="D127">
            <v>1171958</v>
          </cell>
          <cell r="E127">
            <v>6349815</v>
          </cell>
          <cell r="F127">
            <v>1173269</v>
          </cell>
          <cell r="G127" t="str">
            <v>o/s</v>
          </cell>
          <cell r="H127">
            <v>6349815</v>
          </cell>
          <cell r="I127">
            <v>1173269</v>
          </cell>
          <cell r="J127" t="str">
            <v>Atorvastatin 40mg Tabs</v>
          </cell>
          <cell r="K127">
            <v>28</v>
          </cell>
        </row>
        <row r="128">
          <cell r="A128" t="str">
            <v>GATOR060028</v>
          </cell>
          <cell r="B128">
            <v>6621171</v>
          </cell>
          <cell r="C128" t="str">
            <v>ATO0049X</v>
          </cell>
          <cell r="D128">
            <v>1175314</v>
          </cell>
          <cell r="E128">
            <v>6328926</v>
          </cell>
          <cell r="F128">
            <v>1172501</v>
          </cell>
          <cell r="G128" t="str">
            <v>o/s</v>
          </cell>
          <cell r="H128">
            <v>6328926</v>
          </cell>
          <cell r="I128">
            <v>1172501</v>
          </cell>
          <cell r="J128" t="str">
            <v>Atorvastatin 60mg Tabs **</v>
          </cell>
          <cell r="K128">
            <v>28</v>
          </cell>
        </row>
        <row r="129">
          <cell r="A129" t="str">
            <v>GATOR080028</v>
          </cell>
          <cell r="B129">
            <v>6656508</v>
          </cell>
          <cell r="C129" t="str">
            <v>ATO0023B</v>
          </cell>
          <cell r="D129">
            <v>1171966</v>
          </cell>
          <cell r="E129">
            <v>6349740</v>
          </cell>
          <cell r="F129">
            <v>1173277</v>
          </cell>
          <cell r="G129" t="str">
            <v>o/s</v>
          </cell>
          <cell r="H129">
            <v>6349740</v>
          </cell>
          <cell r="I129">
            <v>1173277</v>
          </cell>
          <cell r="J129" t="str">
            <v>Atorvastatin 80mg Tabs</v>
          </cell>
          <cell r="K129">
            <v>28</v>
          </cell>
        </row>
        <row r="130">
          <cell r="A130" t="str">
            <v>GATOPRO250100012</v>
          </cell>
          <cell r="B130">
            <v>6622666</v>
          </cell>
          <cell r="C130" t="str">
            <v>ATO0052R</v>
          </cell>
          <cell r="D130">
            <v>1182849</v>
          </cell>
          <cell r="E130">
            <v>6359566</v>
          </cell>
          <cell r="F130">
            <v>6782312</v>
          </cell>
          <cell r="G130" t="str">
            <v>o/s</v>
          </cell>
          <cell r="H130">
            <v>6359566</v>
          </cell>
          <cell r="I130">
            <v>1174747</v>
          </cell>
          <cell r="J130" t="str">
            <v>Atovaquone 250mg/Proguanil 100mg Tabs **</v>
          </cell>
          <cell r="K130">
            <v>12</v>
          </cell>
        </row>
        <row r="131">
          <cell r="A131" t="str">
            <v>GATR110</v>
          </cell>
          <cell r="B131">
            <v>6633887</v>
          </cell>
          <cell r="C131" t="str">
            <v>ATR0145F</v>
          </cell>
          <cell r="D131">
            <v>1112820</v>
          </cell>
          <cell r="E131">
            <v>8383937</v>
          </cell>
          <cell r="F131">
            <v>6772966</v>
          </cell>
          <cell r="G131" t="str">
            <v>o/s</v>
          </cell>
          <cell r="H131">
            <v>8383937</v>
          </cell>
          <cell r="I131">
            <v>5013297</v>
          </cell>
          <cell r="J131" t="str">
            <v>Atropine 1% Eye Drops</v>
          </cell>
          <cell r="K131" t="str">
            <v>10ml</v>
          </cell>
        </row>
        <row r="132">
          <cell r="A132" t="str">
            <v>GAZA100100</v>
          </cell>
          <cell r="B132">
            <v>1268341</v>
          </cell>
          <cell r="C132" t="str">
            <v>AZA0071S</v>
          </cell>
          <cell r="D132">
            <v>1269653</v>
          </cell>
          <cell r="E132">
            <v>8056434</v>
          </cell>
          <cell r="F132">
            <v>6782882</v>
          </cell>
          <cell r="G132" t="str">
            <v>o/s</v>
          </cell>
          <cell r="H132" t="str">
            <v>o/s</v>
          </cell>
          <cell r="I132" t="str">
            <v>o/s</v>
          </cell>
          <cell r="J132" t="str">
            <v>Azathioprine 100mg Tabs</v>
          </cell>
          <cell r="K132">
            <v>100</v>
          </cell>
        </row>
        <row r="133">
          <cell r="A133" t="str">
            <v>GAZA2528</v>
          </cell>
          <cell r="B133">
            <v>6646962</v>
          </cell>
          <cell r="C133" t="str">
            <v>AZA0031C</v>
          </cell>
          <cell r="D133">
            <v>1077395</v>
          </cell>
          <cell r="E133">
            <v>7118110</v>
          </cell>
          <cell r="F133">
            <v>5013321</v>
          </cell>
          <cell r="G133" t="str">
            <v>o/s</v>
          </cell>
          <cell r="H133">
            <v>7118110</v>
          </cell>
          <cell r="I133">
            <v>6423800</v>
          </cell>
          <cell r="J133" t="str">
            <v>Azathioprine 25mg Tabs</v>
          </cell>
          <cell r="K133">
            <v>28</v>
          </cell>
        </row>
        <row r="134">
          <cell r="A134" t="str">
            <v>GAZA25100</v>
          </cell>
          <cell r="B134">
            <v>6633903</v>
          </cell>
          <cell r="C134" t="str">
            <v>AZA0022R</v>
          </cell>
          <cell r="D134">
            <v>1006287</v>
          </cell>
          <cell r="E134">
            <v>8451312</v>
          </cell>
          <cell r="F134">
            <v>7375538</v>
          </cell>
          <cell r="G134" t="str">
            <v>o/s</v>
          </cell>
          <cell r="H134">
            <v>8451312</v>
          </cell>
          <cell r="I134">
            <v>1049253</v>
          </cell>
          <cell r="J134" t="str">
            <v>Azathioprine 25mg Tabs</v>
          </cell>
          <cell r="K134">
            <v>100</v>
          </cell>
        </row>
        <row r="135">
          <cell r="A135" t="str">
            <v>GAZA5056</v>
          </cell>
          <cell r="B135">
            <v>6633937</v>
          </cell>
          <cell r="C135" t="str">
            <v>AZA0033R</v>
          </cell>
          <cell r="D135">
            <v>1077379</v>
          </cell>
          <cell r="E135">
            <v>1151943</v>
          </cell>
          <cell r="F135">
            <v>6599377</v>
          </cell>
          <cell r="G135" t="str">
            <v>o/s</v>
          </cell>
          <cell r="H135">
            <v>1151943</v>
          </cell>
          <cell r="I135">
            <v>1070010</v>
          </cell>
          <cell r="J135" t="str">
            <v>Azathioprine 50mg Tabs</v>
          </cell>
          <cell r="K135">
            <v>56</v>
          </cell>
        </row>
        <row r="136">
          <cell r="A136" t="str">
            <v>GAZA75100</v>
          </cell>
          <cell r="B136">
            <v>1268358</v>
          </cell>
          <cell r="C136" t="str">
            <v>AZA0070W</v>
          </cell>
          <cell r="D136">
            <v>1269646</v>
          </cell>
          <cell r="E136">
            <v>8056442</v>
          </cell>
          <cell r="F136">
            <v>6782890</v>
          </cell>
          <cell r="G136" t="str">
            <v>o/s</v>
          </cell>
          <cell r="H136" t="str">
            <v>o/s</v>
          </cell>
          <cell r="I136" t="str">
            <v>o/s</v>
          </cell>
          <cell r="J136" t="str">
            <v>Azathioprine 75mg Tabs</v>
          </cell>
          <cell r="K136">
            <v>100</v>
          </cell>
        </row>
        <row r="137">
          <cell r="A137" t="str">
            <v>GAZEFLU137050017</v>
          </cell>
          <cell r="B137">
            <v>1276104</v>
          </cell>
          <cell r="C137" t="str">
            <v>AZE0009M</v>
          </cell>
          <cell r="D137">
            <v>1279223</v>
          </cell>
          <cell r="E137">
            <v>8073223</v>
          </cell>
          <cell r="F137">
            <v>6786388</v>
          </cell>
          <cell r="G137" t="str">
            <v>o/s</v>
          </cell>
          <cell r="H137" t="str">
            <v>o/s</v>
          </cell>
          <cell r="I137">
            <v>1278381</v>
          </cell>
          <cell r="J137" t="str">
            <v>Azelastine &amp; Fluticasone 137/50mcg Nasal Spray</v>
          </cell>
          <cell r="K137" t="str">
            <v>17ml</v>
          </cell>
        </row>
        <row r="138">
          <cell r="A138" t="str">
            <v>GAZE0005008</v>
          </cell>
          <cell r="B138">
            <v>1236843</v>
          </cell>
          <cell r="C138">
            <v>1236843</v>
          </cell>
          <cell r="D138">
            <v>1236843</v>
          </cell>
          <cell r="E138" t="str">
            <v>o/s</v>
          </cell>
          <cell r="F138" t="str">
            <v>o/s</v>
          </cell>
          <cell r="G138" t="str">
            <v>o/s</v>
          </cell>
          <cell r="H138" t="str">
            <v>o/s</v>
          </cell>
          <cell r="I138">
            <v>1227347</v>
          </cell>
          <cell r="J138" t="str">
            <v>Azelastine 0.05% Eye Drops</v>
          </cell>
          <cell r="K138" t="str">
            <v>8ml</v>
          </cell>
        </row>
        <row r="139">
          <cell r="A139" t="str">
            <v>GAZIC25006</v>
          </cell>
          <cell r="B139">
            <v>6647283</v>
          </cell>
          <cell r="C139" t="str">
            <v>AZI0021Y</v>
          </cell>
          <cell r="D139">
            <v>6708325</v>
          </cell>
          <cell r="E139">
            <v>8157398</v>
          </cell>
          <cell r="F139">
            <v>8885006</v>
          </cell>
          <cell r="G139" t="str">
            <v>o/s</v>
          </cell>
          <cell r="H139">
            <v>8157380</v>
          </cell>
          <cell r="I139">
            <v>1144971</v>
          </cell>
          <cell r="J139" t="str">
            <v>Azithromycin 250mg Caps</v>
          </cell>
          <cell r="K139">
            <v>6</v>
          </cell>
        </row>
        <row r="140">
          <cell r="A140" t="str">
            <v>GAZIC25004</v>
          </cell>
          <cell r="B140">
            <v>6647275</v>
          </cell>
          <cell r="C140" t="str">
            <v>AZI0020S</v>
          </cell>
          <cell r="D140">
            <v>6707426</v>
          </cell>
          <cell r="E140">
            <v>8157380</v>
          </cell>
          <cell r="F140">
            <v>8884991</v>
          </cell>
          <cell r="G140" t="str">
            <v>o/s</v>
          </cell>
          <cell r="H140">
            <v>8157398</v>
          </cell>
          <cell r="I140">
            <v>1144963</v>
          </cell>
          <cell r="J140" t="str">
            <v>Azithromycin 250mg Caps</v>
          </cell>
          <cell r="K140">
            <v>4</v>
          </cell>
        </row>
        <row r="141">
          <cell r="A141" t="str">
            <v>GAZI25004</v>
          </cell>
          <cell r="B141">
            <v>6629265</v>
          </cell>
          <cell r="C141" t="str">
            <v>AZI0010Y</v>
          </cell>
          <cell r="D141">
            <v>1134394</v>
          </cell>
          <cell r="E141">
            <v>6291496</v>
          </cell>
          <cell r="F141">
            <v>8873325</v>
          </cell>
          <cell r="G141" t="str">
            <v>o/s</v>
          </cell>
          <cell r="H141">
            <v>8427015</v>
          </cell>
          <cell r="I141">
            <v>1131655</v>
          </cell>
          <cell r="J141" t="str">
            <v>Azithromycin 250mg Tabs</v>
          </cell>
          <cell r="K141">
            <v>4</v>
          </cell>
        </row>
        <row r="142">
          <cell r="A142" t="str">
            <v>GAZI25006</v>
          </cell>
          <cell r="B142">
            <v>6650097</v>
          </cell>
          <cell r="C142" t="str">
            <v>AZI0033K</v>
          </cell>
          <cell r="D142">
            <v>1187699</v>
          </cell>
          <cell r="E142">
            <v>6291496</v>
          </cell>
          <cell r="F142">
            <v>8866543</v>
          </cell>
          <cell r="G142" t="str">
            <v>o/s</v>
          </cell>
          <cell r="H142" t="str">
            <v>o/s</v>
          </cell>
          <cell r="I142" t="str">
            <v>o/s</v>
          </cell>
          <cell r="J142" t="str">
            <v>Azithromycin 250mg Tabs</v>
          </cell>
          <cell r="K142">
            <v>6</v>
          </cell>
        </row>
        <row r="143">
          <cell r="A143" t="str">
            <v>GAZI50003</v>
          </cell>
          <cell r="B143">
            <v>6647267</v>
          </cell>
          <cell r="C143" t="str">
            <v>AZI0009U</v>
          </cell>
          <cell r="D143">
            <v>1134402</v>
          </cell>
          <cell r="E143">
            <v>1209923</v>
          </cell>
          <cell r="F143">
            <v>8046757</v>
          </cell>
          <cell r="G143" t="str">
            <v>o/s</v>
          </cell>
          <cell r="H143">
            <v>1209923</v>
          </cell>
          <cell r="I143">
            <v>1131663</v>
          </cell>
          <cell r="J143" t="str">
            <v>Azithromycin 500mg Tabs</v>
          </cell>
          <cell r="K143">
            <v>3</v>
          </cell>
        </row>
        <row r="144">
          <cell r="A144" t="str">
            <v>GAZIS20015</v>
          </cell>
          <cell r="B144">
            <v>6647291</v>
          </cell>
          <cell r="C144" t="str">
            <v>AZI0015R</v>
          </cell>
          <cell r="D144">
            <v>6529630</v>
          </cell>
          <cell r="E144">
            <v>8439085</v>
          </cell>
          <cell r="F144">
            <v>5013347</v>
          </cell>
          <cell r="G144" t="str">
            <v>o/s</v>
          </cell>
          <cell r="H144">
            <v>8439085</v>
          </cell>
          <cell r="I144">
            <v>1118025</v>
          </cell>
          <cell r="J144" t="str">
            <v>Azithromycin Oral Suspension</v>
          </cell>
          <cell r="K144" t="str">
            <v>15ml</v>
          </cell>
        </row>
        <row r="145">
          <cell r="A145" t="str">
            <v>GBAC1084</v>
          </cell>
          <cell r="B145">
            <v>6633945</v>
          </cell>
          <cell r="C145" t="str">
            <v>BAC0125K</v>
          </cell>
          <cell r="D145">
            <v>1078120</v>
          </cell>
          <cell r="E145">
            <v>1117639</v>
          </cell>
          <cell r="F145">
            <v>7374150</v>
          </cell>
          <cell r="G145" t="str">
            <v>o/s</v>
          </cell>
          <cell r="H145">
            <v>1117639</v>
          </cell>
          <cell r="I145">
            <v>1006543</v>
          </cell>
          <cell r="J145" t="str">
            <v>Baclofen 10mg Tabs</v>
          </cell>
          <cell r="K145">
            <v>84</v>
          </cell>
        </row>
        <row r="146">
          <cell r="A146" t="str">
            <v>GBAC1005150</v>
          </cell>
          <cell r="B146">
            <v>1241165</v>
          </cell>
          <cell r="C146" t="str">
            <v>o/s</v>
          </cell>
          <cell r="D146" t="str">
            <v>o/s</v>
          </cell>
          <cell r="E146">
            <v>8025462</v>
          </cell>
          <cell r="F146" t="str">
            <v>o/s</v>
          </cell>
          <cell r="G146" t="str">
            <v>o/s</v>
          </cell>
          <cell r="H146">
            <v>8025462</v>
          </cell>
          <cell r="I146" t="str">
            <v>o/s</v>
          </cell>
          <cell r="J146" t="str">
            <v>Baclofen 10mg/5ml Oral Solution  #</v>
          </cell>
          <cell r="K146" t="str">
            <v>150ml</v>
          </cell>
        </row>
        <row r="147">
          <cell r="A147" t="str">
            <v>GBAC05300</v>
          </cell>
          <cell r="B147">
            <v>6647317</v>
          </cell>
          <cell r="C147" t="str">
            <v>BAC0199W</v>
          </cell>
          <cell r="D147">
            <v>1126226</v>
          </cell>
          <cell r="E147">
            <v>1195791</v>
          </cell>
          <cell r="F147">
            <v>8857963</v>
          </cell>
          <cell r="G147" t="str">
            <v>o/s</v>
          </cell>
          <cell r="H147">
            <v>1195791</v>
          </cell>
          <cell r="I147">
            <v>8160137</v>
          </cell>
          <cell r="J147" t="str">
            <v>Baclofen Liquid 5mg/5ml S/F</v>
          </cell>
          <cell r="K147" t="str">
            <v>300ml</v>
          </cell>
        </row>
        <row r="148">
          <cell r="A148" t="str">
            <v>GBECD0025C</v>
          </cell>
          <cell r="B148">
            <v>1158955</v>
          </cell>
          <cell r="C148" t="str">
            <v>o/s</v>
          </cell>
          <cell r="D148" t="str">
            <v>o/s</v>
          </cell>
          <cell r="E148" t="str">
            <v>o/s</v>
          </cell>
          <cell r="F148">
            <v>1158955</v>
          </cell>
          <cell r="G148" t="str">
            <v>o/s</v>
          </cell>
          <cell r="H148" t="str">
            <v>o/s</v>
          </cell>
          <cell r="I148" t="str">
            <v>o/s</v>
          </cell>
          <cell r="J148" t="str">
            <v>Beclometasone Dipropionate 0.25mg Cream</v>
          </cell>
          <cell r="K148" t="str">
            <v>30g</v>
          </cell>
        </row>
        <row r="149">
          <cell r="A149" t="str">
            <v>GBECD0025O</v>
          </cell>
          <cell r="B149">
            <v>1158963</v>
          </cell>
          <cell r="C149" t="str">
            <v>o/s</v>
          </cell>
          <cell r="D149" t="str">
            <v>o/s</v>
          </cell>
          <cell r="E149" t="str">
            <v>o/s</v>
          </cell>
          <cell r="F149">
            <v>1158963</v>
          </cell>
          <cell r="G149" t="str">
            <v>o/s</v>
          </cell>
          <cell r="H149" t="str">
            <v>o/s</v>
          </cell>
          <cell r="I149" t="str">
            <v>o/s</v>
          </cell>
          <cell r="J149" t="str">
            <v>Beclometasone Dipropionate 0.25mg Oint</v>
          </cell>
          <cell r="K149" t="str">
            <v>30g</v>
          </cell>
        </row>
        <row r="150">
          <cell r="A150" t="str">
            <v>GBEN25500</v>
          </cell>
          <cell r="B150">
            <v>6634059</v>
          </cell>
          <cell r="C150" t="str">
            <v>BEN0553R</v>
          </cell>
          <cell r="D150">
            <v>1083971</v>
          </cell>
          <cell r="E150">
            <v>1100510</v>
          </cell>
          <cell r="F150">
            <v>7374275</v>
          </cell>
          <cell r="G150" t="str">
            <v>o/s</v>
          </cell>
          <cell r="H150">
            <v>8439721</v>
          </cell>
          <cell r="I150">
            <v>1082536</v>
          </cell>
          <cell r="J150" t="str">
            <v>Bendroflumethiazide 2.5mg Tabs</v>
          </cell>
          <cell r="K150">
            <v>28</v>
          </cell>
        </row>
        <row r="151">
          <cell r="A151" t="str">
            <v>GBEN5MG28</v>
          </cell>
          <cell r="B151">
            <v>6634083</v>
          </cell>
          <cell r="C151" t="str">
            <v>BEN0556F</v>
          </cell>
          <cell r="D151">
            <v>1087139</v>
          </cell>
          <cell r="E151">
            <v>1108760</v>
          </cell>
          <cell r="F151">
            <v>7374283</v>
          </cell>
          <cell r="G151" t="str">
            <v>o/s</v>
          </cell>
          <cell r="H151">
            <v>1108760</v>
          </cell>
          <cell r="I151">
            <v>1082544</v>
          </cell>
          <cell r="J151" t="str">
            <v>Bendroflumethiazide 5mg # Tabs **</v>
          </cell>
          <cell r="K151">
            <v>28</v>
          </cell>
        </row>
        <row r="152">
          <cell r="A152" t="str">
            <v>GBENZO300</v>
          </cell>
          <cell r="B152">
            <v>6659668</v>
          </cell>
          <cell r="C152" t="str">
            <v>BEN0778B</v>
          </cell>
          <cell r="D152">
            <v>1178102</v>
          </cell>
          <cell r="E152">
            <v>8087967</v>
          </cell>
          <cell r="F152">
            <v>8872442</v>
          </cell>
          <cell r="G152" t="str">
            <v>o/s</v>
          </cell>
          <cell r="H152">
            <v>8087967</v>
          </cell>
          <cell r="I152">
            <v>1177708</v>
          </cell>
          <cell r="J152" t="str">
            <v>Benzydamine Oral Rinse 0.15%</v>
          </cell>
          <cell r="K152" t="str">
            <v>300ml</v>
          </cell>
        </row>
        <row r="153">
          <cell r="A153" t="str">
            <v>GBENZS030</v>
          </cell>
          <cell r="B153">
            <v>6647358</v>
          </cell>
          <cell r="C153" t="str">
            <v>BEN0864L</v>
          </cell>
          <cell r="D153" t="str">
            <v>BEN0864L</v>
          </cell>
          <cell r="E153">
            <v>8462392</v>
          </cell>
          <cell r="F153">
            <v>1150648</v>
          </cell>
          <cell r="G153" t="str">
            <v>o/s</v>
          </cell>
          <cell r="H153">
            <v>8462392</v>
          </cell>
          <cell r="I153">
            <v>1150648</v>
          </cell>
          <cell r="J153" t="str">
            <v>Benzydamine Oromucosal Spray 0.15%</v>
          </cell>
          <cell r="K153" t="str">
            <v>30ml</v>
          </cell>
        </row>
        <row r="154">
          <cell r="A154" t="str">
            <v>GBET1684</v>
          </cell>
          <cell r="B154">
            <v>6634125</v>
          </cell>
          <cell r="C154" t="str">
            <v>BET0265X</v>
          </cell>
          <cell r="D154">
            <v>1058221</v>
          </cell>
          <cell r="E154">
            <v>419895</v>
          </cell>
          <cell r="F154">
            <v>419895</v>
          </cell>
          <cell r="G154">
            <v>419895</v>
          </cell>
          <cell r="H154">
            <v>1132448</v>
          </cell>
          <cell r="I154">
            <v>419895</v>
          </cell>
          <cell r="J154" t="str">
            <v>Betahistine 16mg Tabs</v>
          </cell>
          <cell r="K154">
            <v>84</v>
          </cell>
        </row>
        <row r="155">
          <cell r="A155" t="str">
            <v>GBET884</v>
          </cell>
          <cell r="B155">
            <v>6647374</v>
          </cell>
          <cell r="C155" t="str">
            <v>BET0308Q</v>
          </cell>
          <cell r="D155">
            <v>1092584</v>
          </cell>
          <cell r="E155">
            <v>257857</v>
          </cell>
          <cell r="F155">
            <v>257857</v>
          </cell>
          <cell r="G155">
            <v>257857</v>
          </cell>
          <cell r="H155">
            <v>1140235</v>
          </cell>
          <cell r="I155">
            <v>257857</v>
          </cell>
          <cell r="J155" t="str">
            <v>Betahistine 8mg Tabs</v>
          </cell>
          <cell r="K155">
            <v>84</v>
          </cell>
        </row>
        <row r="156">
          <cell r="A156" t="str">
            <v>GBETACLI001030C030</v>
          </cell>
          <cell r="B156">
            <v>6624720</v>
          </cell>
          <cell r="C156" t="str">
            <v>BET0421E</v>
          </cell>
          <cell r="D156">
            <v>1180660</v>
          </cell>
          <cell r="E156">
            <v>8121444</v>
          </cell>
          <cell r="F156">
            <v>1180660</v>
          </cell>
          <cell r="G156" t="str">
            <v>o/s</v>
          </cell>
          <cell r="H156" t="str">
            <v>o/s</v>
          </cell>
          <cell r="I156">
            <v>1180660</v>
          </cell>
          <cell r="J156" t="str">
            <v>Betamethasone &amp; Clioquinol 0.1%/0.3% Cream #</v>
          </cell>
          <cell r="K156" t="str">
            <v>30g</v>
          </cell>
        </row>
        <row r="157">
          <cell r="A157" t="str">
            <v>GBETACLI001030O030</v>
          </cell>
          <cell r="B157">
            <v>6655716</v>
          </cell>
          <cell r="C157" t="str">
            <v>BET0416D</v>
          </cell>
          <cell r="D157">
            <v>1180678</v>
          </cell>
          <cell r="E157">
            <v>8121428</v>
          </cell>
          <cell r="F157">
            <v>1180678</v>
          </cell>
          <cell r="G157" t="str">
            <v>o/s</v>
          </cell>
          <cell r="H157" t="str">
            <v>o/s</v>
          </cell>
          <cell r="I157">
            <v>1180678</v>
          </cell>
          <cell r="J157" t="str">
            <v>Betamethasone &amp; Clioquinol 1mg/5mg Ointment #</v>
          </cell>
          <cell r="K157" t="str">
            <v>30g</v>
          </cell>
        </row>
        <row r="158">
          <cell r="A158" t="str">
            <v>GBETANEO001005C030</v>
          </cell>
          <cell r="B158">
            <v>6626071</v>
          </cell>
          <cell r="C158" t="str">
            <v>BET0417W</v>
          </cell>
          <cell r="D158">
            <v>1180686</v>
          </cell>
          <cell r="E158">
            <v>8121493</v>
          </cell>
          <cell r="F158">
            <v>1180686</v>
          </cell>
          <cell r="G158" t="str">
            <v>o/s</v>
          </cell>
          <cell r="H158" t="str">
            <v>o/s</v>
          </cell>
          <cell r="I158">
            <v>1180686</v>
          </cell>
          <cell r="J158" t="str">
            <v>Betamethasone &amp; Neomycin 1mg/5mg Cream **</v>
          </cell>
          <cell r="K158" t="str">
            <v>30g</v>
          </cell>
        </row>
        <row r="159">
          <cell r="A159" t="str">
            <v>GBETANEO001005O030</v>
          </cell>
          <cell r="B159">
            <v>6623417</v>
          </cell>
          <cell r="C159" t="str">
            <v>BET0420X</v>
          </cell>
          <cell r="D159" t="str">
            <v>BET0420X</v>
          </cell>
          <cell r="E159">
            <v>8121519</v>
          </cell>
          <cell r="F159">
            <v>1180702</v>
          </cell>
          <cell r="G159" t="str">
            <v>o/s</v>
          </cell>
          <cell r="H159" t="str">
            <v>o/s</v>
          </cell>
          <cell r="I159">
            <v>1180702</v>
          </cell>
          <cell r="J159" t="str">
            <v>Betamethasone &amp; Neomycin 1mg/5mg Ointment **</v>
          </cell>
          <cell r="K159" t="str">
            <v>30g</v>
          </cell>
        </row>
        <row r="160">
          <cell r="A160" t="str">
            <v>GBETCRE30G</v>
          </cell>
          <cell r="B160">
            <v>6634158</v>
          </cell>
          <cell r="C160" t="str">
            <v>BET0293F</v>
          </cell>
          <cell r="D160">
            <v>1090554</v>
          </cell>
          <cell r="E160">
            <v>7146038</v>
          </cell>
          <cell r="F160" t="str">
            <v>o/s</v>
          </cell>
          <cell r="G160" t="str">
            <v>o/s</v>
          </cell>
          <cell r="H160">
            <v>7146038</v>
          </cell>
          <cell r="I160">
            <v>7529464</v>
          </cell>
          <cell r="J160" t="str">
            <v>Betamethasone 0.1% Cream</v>
          </cell>
          <cell r="K160" t="str">
            <v>30g</v>
          </cell>
        </row>
        <row r="161">
          <cell r="A161" t="str">
            <v>GBETCRE99G</v>
          </cell>
          <cell r="B161">
            <v>6634166</v>
          </cell>
          <cell r="C161" t="str">
            <v>BET0324R</v>
          </cell>
          <cell r="D161">
            <v>1133032</v>
          </cell>
          <cell r="E161">
            <v>1094903</v>
          </cell>
          <cell r="F161">
            <v>6765317</v>
          </cell>
          <cell r="G161" t="str">
            <v>o/s</v>
          </cell>
          <cell r="H161">
            <v>1094903</v>
          </cell>
          <cell r="I161">
            <v>7529753</v>
          </cell>
          <cell r="J161" t="str">
            <v>Betamethasone 0.1% Cream</v>
          </cell>
          <cell r="K161" t="str">
            <v>100g</v>
          </cell>
        </row>
        <row r="162">
          <cell r="A162" t="str">
            <v>GBETOINT30G</v>
          </cell>
          <cell r="B162">
            <v>6634174</v>
          </cell>
          <cell r="C162" t="str">
            <v>BET0292J</v>
          </cell>
          <cell r="D162">
            <v>1090547</v>
          </cell>
          <cell r="E162">
            <v>8085060</v>
          </cell>
          <cell r="F162" t="str">
            <v>o/s</v>
          </cell>
          <cell r="G162" t="str">
            <v>o/s</v>
          </cell>
          <cell r="H162">
            <v>8085060</v>
          </cell>
          <cell r="I162">
            <v>1088020</v>
          </cell>
          <cell r="J162" t="str">
            <v>Betamethasone 0.1% Ointment</v>
          </cell>
          <cell r="K162" t="str">
            <v>30g</v>
          </cell>
        </row>
        <row r="163">
          <cell r="A163" t="str">
            <v>GBETOINT99G</v>
          </cell>
          <cell r="B163">
            <v>6634182</v>
          </cell>
          <cell r="C163" t="str">
            <v>BET0325N</v>
          </cell>
          <cell r="D163">
            <v>1133024</v>
          </cell>
          <cell r="E163">
            <v>8085060</v>
          </cell>
          <cell r="F163">
            <v>6765341</v>
          </cell>
          <cell r="G163" t="str">
            <v>o/s</v>
          </cell>
          <cell r="H163">
            <v>8085060</v>
          </cell>
          <cell r="I163">
            <v>7529761</v>
          </cell>
          <cell r="J163" t="str">
            <v>Betamethasone 0.1% Ointment</v>
          </cell>
          <cell r="K163" t="str">
            <v>100g</v>
          </cell>
        </row>
        <row r="164">
          <cell r="A164" t="str">
            <v>GBETD001010</v>
          </cell>
          <cell r="B164">
            <v>6652473</v>
          </cell>
          <cell r="C164" t="str">
            <v>BET0586G</v>
          </cell>
          <cell r="D164">
            <v>1281807</v>
          </cell>
          <cell r="E164" t="str">
            <v>o/s</v>
          </cell>
          <cell r="F164" t="str">
            <v>o/s</v>
          </cell>
          <cell r="G164" t="str">
            <v>o/s</v>
          </cell>
          <cell r="H164" t="str">
            <v>o/s</v>
          </cell>
          <cell r="I164" t="str">
            <v>o/s</v>
          </cell>
          <cell r="J164" t="str">
            <v>Betamethasone 0.1% w/v Drops</v>
          </cell>
          <cell r="K164" t="str">
            <v>10ml</v>
          </cell>
        </row>
        <row r="165">
          <cell r="A165" t="str">
            <v>GBET100</v>
          </cell>
          <cell r="B165">
            <v>6647366</v>
          </cell>
          <cell r="C165" t="str">
            <v>BET0261B</v>
          </cell>
          <cell r="D165">
            <v>2186062</v>
          </cell>
          <cell r="E165">
            <v>29520</v>
          </cell>
          <cell r="F165">
            <v>2186062</v>
          </cell>
          <cell r="G165" t="str">
            <v>o/s</v>
          </cell>
          <cell r="H165" t="str">
            <v>o/s</v>
          </cell>
          <cell r="I165">
            <v>2186062</v>
          </cell>
          <cell r="J165" t="str">
            <v>Betamethasone Scalp Application</v>
          </cell>
          <cell r="K165" t="str">
            <v>100ml</v>
          </cell>
        </row>
        <row r="166">
          <cell r="A166" t="str">
            <v>GBETSOL005100</v>
          </cell>
          <cell r="B166">
            <v>6659239</v>
          </cell>
          <cell r="C166" t="str">
            <v>BET0367V</v>
          </cell>
          <cell r="D166">
            <v>1177450</v>
          </cell>
          <cell r="E166">
            <v>8082687</v>
          </cell>
          <cell r="F166">
            <v>1176833</v>
          </cell>
          <cell r="G166" t="str">
            <v>o/s</v>
          </cell>
          <cell r="H166">
            <v>8082687</v>
          </cell>
          <cell r="I166">
            <v>8082687</v>
          </cell>
          <cell r="J166" t="str">
            <v>Betamethasone Soluble 0.5mg Tabs #</v>
          </cell>
          <cell r="K166">
            <v>100</v>
          </cell>
        </row>
        <row r="167">
          <cell r="A167" t="str">
            <v>GBETFUSCRE001002030</v>
          </cell>
          <cell r="B167">
            <v>6628051</v>
          </cell>
          <cell r="C167" t="str">
            <v>BET0559F</v>
          </cell>
          <cell r="D167" t="str">
            <v>BET0559F</v>
          </cell>
          <cell r="E167">
            <v>8112831</v>
          </cell>
          <cell r="F167">
            <v>6772479</v>
          </cell>
          <cell r="G167" t="str">
            <v>o/s</v>
          </cell>
          <cell r="H167">
            <v>8112831</v>
          </cell>
          <cell r="I167">
            <v>8112831</v>
          </cell>
          <cell r="J167" t="str">
            <v>Betamethasone+Fusidic Acid 0.1%/2% Cream</v>
          </cell>
          <cell r="K167" t="str">
            <v>30g</v>
          </cell>
        </row>
        <row r="168">
          <cell r="A168" t="str">
            <v>GBETFUSCRE001002060</v>
          </cell>
          <cell r="B168">
            <v>6630404</v>
          </cell>
          <cell r="C168" t="str">
            <v>FUS0052G</v>
          </cell>
          <cell r="D168">
            <v>1211424</v>
          </cell>
          <cell r="E168">
            <v>8112831</v>
          </cell>
          <cell r="F168">
            <v>6771158</v>
          </cell>
          <cell r="G168" t="str">
            <v>o/s</v>
          </cell>
          <cell r="H168">
            <v>8112831</v>
          </cell>
          <cell r="I168">
            <v>8112831</v>
          </cell>
          <cell r="J168" t="str">
            <v>Betamethasone+Fusidic Acid 0.1%/2% Cream</v>
          </cell>
          <cell r="K168" t="str">
            <v>60g</v>
          </cell>
        </row>
        <row r="169">
          <cell r="A169" t="str">
            <v>GBEZ200100</v>
          </cell>
          <cell r="B169">
            <v>6634190</v>
          </cell>
          <cell r="C169" t="str">
            <v>BEZ0008L</v>
          </cell>
          <cell r="D169" t="str">
            <v>BEZ0008L</v>
          </cell>
          <cell r="E169">
            <v>8049314</v>
          </cell>
          <cell r="F169">
            <v>450346</v>
          </cell>
          <cell r="G169" t="str">
            <v>o/s</v>
          </cell>
          <cell r="H169" t="str">
            <v>o/s</v>
          </cell>
          <cell r="I169">
            <v>1079219</v>
          </cell>
          <cell r="J169" t="str">
            <v>Bezafibrate 200mg Tabs</v>
          </cell>
          <cell r="K169">
            <v>100</v>
          </cell>
        </row>
        <row r="170">
          <cell r="A170" t="str">
            <v>GBIC15028</v>
          </cell>
          <cell r="B170">
            <v>6647408</v>
          </cell>
          <cell r="C170" t="str">
            <v>BIC0110S</v>
          </cell>
          <cell r="D170">
            <v>7389588</v>
          </cell>
          <cell r="E170">
            <v>1204015</v>
          </cell>
          <cell r="F170">
            <v>8879850</v>
          </cell>
          <cell r="G170" t="str">
            <v>o/s</v>
          </cell>
          <cell r="H170">
            <v>1204015</v>
          </cell>
          <cell r="I170">
            <v>1142082</v>
          </cell>
          <cell r="J170" t="str">
            <v>Bicalutamide 150mg Tabs</v>
          </cell>
          <cell r="K170">
            <v>28</v>
          </cell>
        </row>
        <row r="171">
          <cell r="A171" t="str">
            <v>GBIC05028</v>
          </cell>
          <cell r="B171">
            <v>6647390</v>
          </cell>
          <cell r="C171" t="str">
            <v>BIC0101K</v>
          </cell>
          <cell r="D171">
            <v>7389570</v>
          </cell>
          <cell r="E171">
            <v>1203918</v>
          </cell>
          <cell r="F171">
            <v>8879843</v>
          </cell>
          <cell r="G171" t="str">
            <v>o/s</v>
          </cell>
          <cell r="H171">
            <v>1203918</v>
          </cell>
          <cell r="I171">
            <v>1142090</v>
          </cell>
          <cell r="J171" t="str">
            <v>Bicalutamide 50mg Tabs</v>
          </cell>
          <cell r="K171">
            <v>28</v>
          </cell>
        </row>
        <row r="172">
          <cell r="A172" t="str">
            <v>GBIMED00113ML</v>
          </cell>
          <cell r="B172">
            <v>6623540</v>
          </cell>
          <cell r="C172" t="str">
            <v>BIM0024F</v>
          </cell>
          <cell r="D172">
            <v>1235308</v>
          </cell>
          <cell r="E172">
            <v>8015315</v>
          </cell>
          <cell r="F172">
            <v>6760656</v>
          </cell>
          <cell r="G172" t="str">
            <v>o/s</v>
          </cell>
          <cell r="H172">
            <v>8015315</v>
          </cell>
          <cell r="I172">
            <v>1233865</v>
          </cell>
          <cell r="J172" t="str">
            <v>Bimatoprost 0.1mg/ml Eye Drops</v>
          </cell>
          <cell r="K172" t="str">
            <v>3ml</v>
          </cell>
        </row>
        <row r="173">
          <cell r="A173" t="str">
            <v>GBIM3ML</v>
          </cell>
          <cell r="B173">
            <v>6621361</v>
          </cell>
          <cell r="C173" t="str">
            <v>BIM0025B</v>
          </cell>
          <cell r="D173">
            <v>1235316</v>
          </cell>
          <cell r="E173">
            <v>8387698</v>
          </cell>
          <cell r="F173">
            <v>8893596</v>
          </cell>
          <cell r="G173" t="str">
            <v>o/s</v>
          </cell>
          <cell r="H173">
            <v>8387698</v>
          </cell>
          <cell r="I173">
            <v>1216829</v>
          </cell>
          <cell r="J173" t="str">
            <v>Bimatoprost 0.3mg/ml Eye Drops</v>
          </cell>
          <cell r="K173" t="str">
            <v>3ml</v>
          </cell>
        </row>
        <row r="174">
          <cell r="A174" t="str">
            <v>GBIMEDUDV003030</v>
          </cell>
          <cell r="B174">
            <v>1228345</v>
          </cell>
          <cell r="C174" t="str">
            <v>BIM0034J</v>
          </cell>
          <cell r="D174">
            <v>1244375</v>
          </cell>
          <cell r="E174">
            <v>8943334</v>
          </cell>
          <cell r="F174">
            <v>6771612</v>
          </cell>
          <cell r="G174" t="str">
            <v>o/s</v>
          </cell>
          <cell r="H174">
            <v>8943334</v>
          </cell>
          <cell r="I174" t="str">
            <v>o/s</v>
          </cell>
          <cell r="J174" t="str">
            <v>Bimatoprost 0.3mg/ml Eye Drops Unit Dose Vials</v>
          </cell>
          <cell r="K174" t="str">
            <v>0.4ml x 30</v>
          </cell>
        </row>
        <row r="175">
          <cell r="A175" t="str">
            <v>GBIMTIM0305003</v>
          </cell>
          <cell r="B175">
            <v>1243013</v>
          </cell>
          <cell r="C175" t="str">
            <v>BIM0036B</v>
          </cell>
          <cell r="D175">
            <v>1250075</v>
          </cell>
          <cell r="E175">
            <v>8944183</v>
          </cell>
          <cell r="F175">
            <v>6772545</v>
          </cell>
          <cell r="G175" t="str">
            <v>o/s</v>
          </cell>
          <cell r="H175">
            <v>8944183</v>
          </cell>
          <cell r="I175">
            <v>1243013</v>
          </cell>
          <cell r="J175" t="str">
            <v>Bimatoprost/Timolol 0.3mg/5mg Eye Drops</v>
          </cell>
          <cell r="K175" t="str">
            <v>3ml</v>
          </cell>
        </row>
        <row r="176">
          <cell r="A176" t="str">
            <v>GBIMTIM0305030</v>
          </cell>
          <cell r="B176">
            <v>1250380</v>
          </cell>
          <cell r="C176" t="str">
            <v>BIM0044N</v>
          </cell>
          <cell r="D176">
            <v>1273804</v>
          </cell>
          <cell r="E176">
            <v>8056400</v>
          </cell>
          <cell r="F176" t="str">
            <v>o/s</v>
          </cell>
          <cell r="G176" t="str">
            <v>o/s</v>
          </cell>
          <cell r="H176">
            <v>8056400</v>
          </cell>
          <cell r="I176" t="str">
            <v>o/s</v>
          </cell>
          <cell r="J176" t="str">
            <v>Bimatoprost/Timolol 0.3mg/5mg UD Eye Drops</v>
          </cell>
          <cell r="K176" t="str">
            <v>30 x 0.4ml</v>
          </cell>
        </row>
        <row r="177">
          <cell r="A177" t="str">
            <v>GBIS560</v>
          </cell>
          <cell r="B177">
            <v>6652242</v>
          </cell>
          <cell r="C177" t="str">
            <v>BIS0356P</v>
          </cell>
          <cell r="D177">
            <v>1196617</v>
          </cell>
          <cell r="E177">
            <v>8152084</v>
          </cell>
          <cell r="F177">
            <v>8871048</v>
          </cell>
          <cell r="G177" t="str">
            <v>o/s</v>
          </cell>
          <cell r="H177">
            <v>8152084</v>
          </cell>
          <cell r="I177">
            <v>1196617</v>
          </cell>
          <cell r="J177" t="str">
            <v>Bisacodyl 5mg Tabs</v>
          </cell>
          <cell r="K177">
            <v>60</v>
          </cell>
        </row>
        <row r="178">
          <cell r="A178" t="str">
            <v>GBIS5100</v>
          </cell>
          <cell r="B178">
            <v>6655542</v>
          </cell>
          <cell r="C178" t="str">
            <v>BIS0350Q</v>
          </cell>
          <cell r="D178">
            <v>1195460</v>
          </cell>
          <cell r="E178">
            <v>8011355</v>
          </cell>
          <cell r="F178">
            <v>8878290</v>
          </cell>
          <cell r="G178" t="str">
            <v>o/s</v>
          </cell>
          <cell r="H178">
            <v>8011355</v>
          </cell>
          <cell r="I178">
            <v>6293682</v>
          </cell>
          <cell r="J178" t="str">
            <v>Bisacodyl 5mg Tabs</v>
          </cell>
          <cell r="K178">
            <v>100</v>
          </cell>
        </row>
        <row r="179">
          <cell r="A179" t="str">
            <v>GBISO001100</v>
          </cell>
          <cell r="B179">
            <v>1232370</v>
          </cell>
          <cell r="C179" t="str">
            <v>BIS0358H</v>
          </cell>
          <cell r="D179">
            <v>1234640</v>
          </cell>
          <cell r="E179" t="str">
            <v>o/s</v>
          </cell>
          <cell r="F179">
            <v>8861007</v>
          </cell>
          <cell r="G179" t="str">
            <v>o/s</v>
          </cell>
          <cell r="H179" t="str">
            <v>o/s</v>
          </cell>
          <cell r="I179" t="str">
            <v>o/s</v>
          </cell>
          <cell r="J179" t="str">
            <v>Bisoprolol 1.25mg Tabs</v>
          </cell>
          <cell r="K179">
            <v>100</v>
          </cell>
        </row>
        <row r="180">
          <cell r="A180" t="str">
            <v>GBISO010100</v>
          </cell>
          <cell r="B180">
            <v>1232396</v>
          </cell>
          <cell r="C180" t="str">
            <v>BIS0361Q</v>
          </cell>
          <cell r="D180">
            <v>1234673</v>
          </cell>
          <cell r="E180" t="str">
            <v>o/s</v>
          </cell>
          <cell r="F180">
            <v>8860983</v>
          </cell>
          <cell r="G180" t="str">
            <v>o/s</v>
          </cell>
          <cell r="H180" t="str">
            <v>o/s</v>
          </cell>
          <cell r="I180" t="str">
            <v>o/s</v>
          </cell>
          <cell r="J180" t="str">
            <v>Bisoprolol 10mg Tabs</v>
          </cell>
          <cell r="K180">
            <v>100</v>
          </cell>
        </row>
        <row r="181">
          <cell r="A181" t="str">
            <v>GBISO002100</v>
          </cell>
          <cell r="B181">
            <v>1231729</v>
          </cell>
          <cell r="C181" t="str">
            <v>BIS0359D</v>
          </cell>
          <cell r="D181">
            <v>1234657</v>
          </cell>
          <cell r="E181" t="str">
            <v>o/s</v>
          </cell>
          <cell r="F181">
            <v>8859472</v>
          </cell>
          <cell r="G181" t="str">
            <v>o/s</v>
          </cell>
          <cell r="H181" t="str">
            <v>o/s</v>
          </cell>
          <cell r="I181" t="str">
            <v>o/s</v>
          </cell>
          <cell r="J181" t="str">
            <v>Bisoprolol 2.5mg Tabs</v>
          </cell>
          <cell r="K181">
            <v>100</v>
          </cell>
        </row>
        <row r="182">
          <cell r="A182" t="str">
            <v>GBISO005100</v>
          </cell>
          <cell r="B182">
            <v>1232388</v>
          </cell>
          <cell r="C182" t="str">
            <v>BIS0360U</v>
          </cell>
          <cell r="D182">
            <v>1234665</v>
          </cell>
          <cell r="E182" t="str">
            <v>o/s</v>
          </cell>
          <cell r="F182">
            <v>8860975</v>
          </cell>
          <cell r="G182" t="str">
            <v>o/s</v>
          </cell>
          <cell r="H182" t="str">
            <v>o/s</v>
          </cell>
          <cell r="I182" t="str">
            <v>o/s</v>
          </cell>
          <cell r="J182" t="str">
            <v>Bisoprolol 5mg Tabs</v>
          </cell>
          <cell r="K182">
            <v>100</v>
          </cell>
        </row>
        <row r="183">
          <cell r="A183" t="str">
            <v>GBIS1.25</v>
          </cell>
          <cell r="B183">
            <v>6634224</v>
          </cell>
          <cell r="C183" t="str">
            <v>BIS0314H</v>
          </cell>
          <cell r="D183">
            <v>1133651</v>
          </cell>
          <cell r="E183">
            <v>1159052</v>
          </cell>
          <cell r="F183">
            <v>8857450</v>
          </cell>
          <cell r="G183" t="str">
            <v>o/s</v>
          </cell>
          <cell r="H183">
            <v>1159052</v>
          </cell>
          <cell r="I183">
            <v>9137027</v>
          </cell>
          <cell r="J183" t="str">
            <v>Bisoprolol Fumarate 1.25mg Tabs</v>
          </cell>
          <cell r="K183">
            <v>28</v>
          </cell>
        </row>
        <row r="184">
          <cell r="A184" t="str">
            <v>GBIS51028</v>
          </cell>
          <cell r="B184">
            <v>6634257</v>
          </cell>
          <cell r="C184" t="str">
            <v>BIS0273Y</v>
          </cell>
          <cell r="D184">
            <v>1092105</v>
          </cell>
          <cell r="E184">
            <v>1158864</v>
          </cell>
          <cell r="F184">
            <v>7373798</v>
          </cell>
          <cell r="G184" t="str">
            <v>o/s</v>
          </cell>
          <cell r="H184">
            <v>1158864</v>
          </cell>
          <cell r="I184">
            <v>9072026</v>
          </cell>
          <cell r="J184" t="str">
            <v>Bisoprolol Fumarate 10mg Tabs</v>
          </cell>
          <cell r="K184">
            <v>28</v>
          </cell>
        </row>
        <row r="185">
          <cell r="A185" t="str">
            <v>GBIS2.5</v>
          </cell>
          <cell r="B185">
            <v>1244516</v>
          </cell>
          <cell r="C185" t="str">
            <v>BIS0293W</v>
          </cell>
          <cell r="D185">
            <v>1129667</v>
          </cell>
          <cell r="E185">
            <v>1159060</v>
          </cell>
          <cell r="F185">
            <v>8857443</v>
          </cell>
          <cell r="G185" t="str">
            <v>o/s</v>
          </cell>
          <cell r="H185">
            <v>1159060</v>
          </cell>
          <cell r="I185">
            <v>1129667</v>
          </cell>
          <cell r="J185" t="str">
            <v>Bisoprolol Fumarate 2.5mg Tabs</v>
          </cell>
          <cell r="K185">
            <v>28</v>
          </cell>
        </row>
        <row r="186">
          <cell r="A186" t="str">
            <v>GBIS3.75</v>
          </cell>
          <cell r="B186">
            <v>6647416</v>
          </cell>
          <cell r="C186" t="str">
            <v>BIS0325H</v>
          </cell>
          <cell r="D186">
            <v>7389596</v>
          </cell>
          <cell r="E186">
            <v>1159078</v>
          </cell>
          <cell r="F186">
            <v>8898330</v>
          </cell>
          <cell r="G186" t="str">
            <v>o/s</v>
          </cell>
          <cell r="H186">
            <v>1159078</v>
          </cell>
          <cell r="I186">
            <v>1162072</v>
          </cell>
          <cell r="J186" t="str">
            <v>Bisoprolol Fumarate 3.75mg Tabs</v>
          </cell>
          <cell r="K186">
            <v>28</v>
          </cell>
        </row>
        <row r="187">
          <cell r="A187" t="str">
            <v>GBIS528</v>
          </cell>
          <cell r="B187">
            <v>6634265</v>
          </cell>
          <cell r="C187" t="str">
            <v>BIS0272S</v>
          </cell>
          <cell r="D187">
            <v>1092139</v>
          </cell>
          <cell r="E187">
            <v>1158856</v>
          </cell>
          <cell r="F187">
            <v>7373780</v>
          </cell>
          <cell r="G187" t="str">
            <v>o/s</v>
          </cell>
          <cell r="H187">
            <v>1158856</v>
          </cell>
          <cell r="I187">
            <v>1092022</v>
          </cell>
          <cell r="J187" t="str">
            <v>Bisoprolol Fumarate 5mg Tabs</v>
          </cell>
          <cell r="K187">
            <v>28</v>
          </cell>
        </row>
        <row r="188">
          <cell r="A188" t="str">
            <v>GBIS7.5</v>
          </cell>
          <cell r="B188">
            <v>6647424</v>
          </cell>
          <cell r="C188" t="str">
            <v>BIS0326D</v>
          </cell>
          <cell r="D188">
            <v>7389612</v>
          </cell>
          <cell r="E188">
            <v>1159086</v>
          </cell>
          <cell r="F188">
            <v>8863631</v>
          </cell>
          <cell r="G188" t="str">
            <v>o/s</v>
          </cell>
          <cell r="H188">
            <v>1159086</v>
          </cell>
          <cell r="I188">
            <v>9137126</v>
          </cell>
          <cell r="J188" t="str">
            <v>Bisoprolol Fumarate 7.5mg Tabs</v>
          </cell>
          <cell r="K188">
            <v>28</v>
          </cell>
        </row>
        <row r="189">
          <cell r="A189" t="str">
            <v>GBRI0.205</v>
          </cell>
          <cell r="B189">
            <v>6647432</v>
          </cell>
          <cell r="C189" t="str">
            <v>BRI0387R</v>
          </cell>
          <cell r="D189">
            <v>6708077</v>
          </cell>
          <cell r="E189">
            <v>8158347</v>
          </cell>
          <cell r="F189">
            <v>8885600</v>
          </cell>
          <cell r="G189" t="str">
            <v>o/s</v>
          </cell>
          <cell r="H189">
            <v>8158347</v>
          </cell>
          <cell r="I189">
            <v>1146083</v>
          </cell>
          <cell r="J189" t="str">
            <v>Brimonidine 0.2% Opthalmic Drops</v>
          </cell>
          <cell r="K189" t="str">
            <v>5ml</v>
          </cell>
        </row>
        <row r="190">
          <cell r="A190" t="str">
            <v>GBRITIMED010005005</v>
          </cell>
          <cell r="B190">
            <v>1237601</v>
          </cell>
          <cell r="C190" t="str">
            <v>BRI0489H</v>
          </cell>
          <cell r="D190">
            <v>1240084</v>
          </cell>
          <cell r="E190">
            <v>8004616</v>
          </cell>
          <cell r="F190">
            <v>1237601</v>
          </cell>
          <cell r="G190" t="str">
            <v>o/s</v>
          </cell>
          <cell r="H190">
            <v>8004616</v>
          </cell>
          <cell r="I190">
            <v>1237601</v>
          </cell>
          <cell r="J190" t="str">
            <v>Brinzolamide + Timolol 10mg/5ml Eye Drops</v>
          </cell>
          <cell r="K190" t="str">
            <v>5ml</v>
          </cell>
        </row>
        <row r="191">
          <cell r="A191" t="str">
            <v>GBRIED010001010</v>
          </cell>
          <cell r="B191">
            <v>6646483</v>
          </cell>
          <cell r="C191" t="str">
            <v>BRI0479D</v>
          </cell>
          <cell r="D191" t="str">
            <v>BRI0479D</v>
          </cell>
          <cell r="E191">
            <v>8432726</v>
          </cell>
          <cell r="F191">
            <v>6611933</v>
          </cell>
          <cell r="G191" t="str">
            <v>o/s</v>
          </cell>
          <cell r="H191">
            <v>8432726</v>
          </cell>
          <cell r="I191">
            <v>1200518</v>
          </cell>
          <cell r="J191" t="str">
            <v>Brinzolamide 10mg/ml Eye Drops</v>
          </cell>
          <cell r="K191" t="str">
            <v>5ml</v>
          </cell>
        </row>
        <row r="192">
          <cell r="A192" t="str">
            <v>GBRO25100</v>
          </cell>
          <cell r="B192">
            <v>6634281</v>
          </cell>
          <cell r="C192" t="str">
            <v>BRO0401T</v>
          </cell>
          <cell r="D192">
            <v>1086909</v>
          </cell>
          <cell r="E192">
            <v>7151012</v>
          </cell>
          <cell r="F192">
            <v>8858698</v>
          </cell>
          <cell r="G192" t="str">
            <v>o/s</v>
          </cell>
          <cell r="H192">
            <v>6839138</v>
          </cell>
          <cell r="I192">
            <v>1084276</v>
          </cell>
          <cell r="J192" t="str">
            <v>Bromocriptine 2.5mg Tabs</v>
          </cell>
          <cell r="K192">
            <v>30</v>
          </cell>
        </row>
        <row r="193">
          <cell r="A193" t="str">
            <v>GBUDC003100</v>
          </cell>
          <cell r="B193">
            <v>1253558</v>
          </cell>
          <cell r="C193" t="str">
            <v>BUD0058R</v>
          </cell>
          <cell r="D193">
            <v>1264324</v>
          </cell>
          <cell r="E193">
            <v>8045148</v>
          </cell>
          <cell r="F193">
            <v>6775464</v>
          </cell>
          <cell r="G193" t="str">
            <v>o/s</v>
          </cell>
          <cell r="H193">
            <v>8045148</v>
          </cell>
          <cell r="I193">
            <v>1253558</v>
          </cell>
          <cell r="J193" t="str">
            <v>Budesonide 3mg CR Caps</v>
          </cell>
          <cell r="K193">
            <v>100</v>
          </cell>
        </row>
        <row r="194">
          <cell r="A194" t="str">
            <v>GBUDAQ</v>
          </cell>
          <cell r="B194">
            <v>6634299</v>
          </cell>
          <cell r="C194" t="str">
            <v>BUD0048N</v>
          </cell>
          <cell r="D194">
            <v>1149475</v>
          </cell>
          <cell r="E194">
            <v>1149475</v>
          </cell>
          <cell r="F194">
            <v>8891079</v>
          </cell>
          <cell r="G194" t="str">
            <v>o/s</v>
          </cell>
          <cell r="H194">
            <v>1149475</v>
          </cell>
          <cell r="I194">
            <v>1149475</v>
          </cell>
          <cell r="J194" t="str">
            <v>Budesonide Nasal Spray 64mcg</v>
          </cell>
          <cell r="K194">
            <v>1</v>
          </cell>
        </row>
        <row r="195">
          <cell r="A195" t="str">
            <v>GBUME1MG28</v>
          </cell>
          <cell r="B195">
            <v>6634323</v>
          </cell>
          <cell r="C195" t="str">
            <v>BUM0003M</v>
          </cell>
          <cell r="D195">
            <v>1066158</v>
          </cell>
          <cell r="E195">
            <v>1110147</v>
          </cell>
          <cell r="F195">
            <v>7373848</v>
          </cell>
          <cell r="G195" t="str">
            <v>o/s</v>
          </cell>
          <cell r="H195">
            <v>1110147</v>
          </cell>
          <cell r="I195">
            <v>7054513</v>
          </cell>
          <cell r="J195" t="str">
            <v>Bumetanide 1mg Blister</v>
          </cell>
          <cell r="K195">
            <v>28</v>
          </cell>
        </row>
        <row r="196">
          <cell r="A196" t="str">
            <v>GBUME5MG28</v>
          </cell>
          <cell r="B196">
            <v>6634331</v>
          </cell>
          <cell r="C196" t="str">
            <v>BUM0004X</v>
          </cell>
          <cell r="D196">
            <v>1066141</v>
          </cell>
          <cell r="E196">
            <v>7054521</v>
          </cell>
          <cell r="F196">
            <v>8858250</v>
          </cell>
          <cell r="G196" t="str">
            <v>o/s</v>
          </cell>
          <cell r="H196">
            <v>7054521</v>
          </cell>
          <cell r="I196">
            <v>7054521</v>
          </cell>
          <cell r="J196" t="str">
            <v>Bumetanide 5mg Tabs</v>
          </cell>
          <cell r="K196">
            <v>28</v>
          </cell>
        </row>
        <row r="197">
          <cell r="A197" t="str">
            <v>GBUMEA001005028</v>
          </cell>
          <cell r="B197">
            <v>1145994</v>
          </cell>
          <cell r="C197">
            <v>1145994</v>
          </cell>
          <cell r="D197">
            <v>1145994</v>
          </cell>
          <cell r="E197">
            <v>1145994</v>
          </cell>
          <cell r="F197">
            <v>1145994</v>
          </cell>
          <cell r="G197" t="str">
            <v>o/s</v>
          </cell>
          <cell r="H197" t="str">
            <v>o/s</v>
          </cell>
          <cell r="I197">
            <v>1145994</v>
          </cell>
          <cell r="J197" t="str">
            <v>Bumetanide/Amiloride 1mg/5mg Tabs</v>
          </cell>
          <cell r="K197">
            <v>28</v>
          </cell>
        </row>
        <row r="198">
          <cell r="A198" t="str">
            <v>GBUP0.407</v>
          </cell>
          <cell r="B198">
            <v>6647457</v>
          </cell>
          <cell r="C198" t="str">
            <v>BUP0050E</v>
          </cell>
          <cell r="D198">
            <v>1165091</v>
          </cell>
          <cell r="E198">
            <v>1198761</v>
          </cell>
          <cell r="F198">
            <v>1165091</v>
          </cell>
          <cell r="G198" t="str">
            <v>o/s</v>
          </cell>
          <cell r="H198">
            <v>1198761</v>
          </cell>
          <cell r="I198">
            <v>1143841</v>
          </cell>
          <cell r="J198" t="str">
            <v>Buprenorphine 0.4mg Tabs #</v>
          </cell>
          <cell r="K198">
            <v>7</v>
          </cell>
        </row>
        <row r="199">
          <cell r="A199" t="str">
            <v>GBUPP01000407DREL</v>
          </cell>
          <cell r="B199">
            <v>1251479</v>
          </cell>
          <cell r="C199">
            <v>1251479</v>
          </cell>
          <cell r="D199">
            <v>1251479</v>
          </cell>
          <cell r="E199">
            <v>4033510</v>
          </cell>
          <cell r="F199">
            <v>1222785</v>
          </cell>
          <cell r="G199" t="str">
            <v>o/s</v>
          </cell>
          <cell r="H199" t="str">
            <v>o/s</v>
          </cell>
          <cell r="I199">
            <v>4033510</v>
          </cell>
          <cell r="J199" t="str">
            <v>Buprenorphine 10mcg/hr Patches 7 day</v>
          </cell>
          <cell r="K199">
            <v>4</v>
          </cell>
        </row>
        <row r="200">
          <cell r="A200" t="str">
            <v>GBUPP01500407DREL</v>
          </cell>
          <cell r="B200">
            <v>6621643</v>
          </cell>
          <cell r="C200" t="str">
            <v>BUP0068W</v>
          </cell>
          <cell r="D200">
            <v>1215904</v>
          </cell>
          <cell r="E200">
            <v>4023669</v>
          </cell>
          <cell r="F200">
            <v>4023669</v>
          </cell>
          <cell r="G200" t="str">
            <v>o/s</v>
          </cell>
          <cell r="H200" t="str">
            <v>o/s</v>
          </cell>
          <cell r="I200">
            <v>1215904</v>
          </cell>
          <cell r="J200" t="str">
            <v>Buprenorphine 15mcg/hr Patches 7 day (Reletrans)</v>
          </cell>
          <cell r="K200">
            <v>4</v>
          </cell>
        </row>
        <row r="201">
          <cell r="A201" t="str">
            <v>GBUP2.007</v>
          </cell>
          <cell r="B201">
            <v>6647465</v>
          </cell>
          <cell r="C201" t="str">
            <v>BUP0029C</v>
          </cell>
          <cell r="D201">
            <v>6707384</v>
          </cell>
          <cell r="E201">
            <v>1198779</v>
          </cell>
          <cell r="F201">
            <v>1144831</v>
          </cell>
          <cell r="G201" t="str">
            <v>o/s</v>
          </cell>
          <cell r="H201">
            <v>1198779</v>
          </cell>
          <cell r="I201">
            <v>1144831</v>
          </cell>
          <cell r="J201" t="str">
            <v>Buprenorphine 2mg Tabs</v>
          </cell>
          <cell r="K201">
            <v>7</v>
          </cell>
        </row>
        <row r="202">
          <cell r="A202" t="str">
            <v>GBUPP03500404D</v>
          </cell>
          <cell r="B202">
            <v>6630990</v>
          </cell>
          <cell r="C202" t="str">
            <v>BUP0051A</v>
          </cell>
          <cell r="D202">
            <v>3774585</v>
          </cell>
          <cell r="E202">
            <v>8112435</v>
          </cell>
          <cell r="F202">
            <v>8891384</v>
          </cell>
          <cell r="G202" t="str">
            <v>o/s</v>
          </cell>
          <cell r="H202">
            <v>8112435</v>
          </cell>
          <cell r="I202">
            <v>1222801</v>
          </cell>
          <cell r="J202" t="str">
            <v>Buprenorphine 35mcg/h Patches 4 day (96hr)** #</v>
          </cell>
          <cell r="K202">
            <v>4</v>
          </cell>
        </row>
        <row r="203">
          <cell r="A203" t="str">
            <v>GBUPP0520044D</v>
          </cell>
          <cell r="B203">
            <v>6632095</v>
          </cell>
          <cell r="C203" t="str">
            <v>BUP0098L</v>
          </cell>
          <cell r="D203" t="str">
            <v>BUP0098L</v>
          </cell>
          <cell r="E203">
            <v>8112443</v>
          </cell>
          <cell r="F203">
            <v>1207307</v>
          </cell>
          <cell r="G203" t="str">
            <v>o/s</v>
          </cell>
          <cell r="H203">
            <v>8112443</v>
          </cell>
          <cell r="I203">
            <v>1207307</v>
          </cell>
          <cell r="J203" t="str">
            <v>Buprenorphine 52.5mcg/h Patch 4 day (96hr)**</v>
          </cell>
          <cell r="K203">
            <v>4</v>
          </cell>
        </row>
        <row r="204">
          <cell r="A204" t="str">
            <v>GBUPP0700044D</v>
          </cell>
          <cell r="B204">
            <v>6634869</v>
          </cell>
          <cell r="C204" t="str">
            <v>BUP0057W</v>
          </cell>
          <cell r="D204">
            <v>1201532</v>
          </cell>
          <cell r="E204">
            <v>8101255</v>
          </cell>
          <cell r="F204">
            <v>8891418</v>
          </cell>
          <cell r="G204" t="str">
            <v>o/s</v>
          </cell>
          <cell r="H204">
            <v>8101255</v>
          </cell>
          <cell r="I204">
            <v>1222777</v>
          </cell>
          <cell r="J204" t="str">
            <v>Buprenorphine 70mcg/h Patches 4 day (96hr) **</v>
          </cell>
          <cell r="K204">
            <v>4</v>
          </cell>
        </row>
        <row r="205">
          <cell r="A205" t="str">
            <v>GBUP8.007</v>
          </cell>
          <cell r="B205">
            <v>6647473</v>
          </cell>
          <cell r="C205" t="str">
            <v>BUP0028G</v>
          </cell>
          <cell r="D205">
            <v>7389620</v>
          </cell>
          <cell r="E205">
            <v>1198787</v>
          </cell>
          <cell r="F205">
            <v>1144849</v>
          </cell>
          <cell r="G205" t="str">
            <v>o/s</v>
          </cell>
          <cell r="H205">
            <v>1198787</v>
          </cell>
          <cell r="I205">
            <v>1144849</v>
          </cell>
          <cell r="J205" t="str">
            <v>Buprenorphine 8mg Tabs</v>
          </cell>
          <cell r="K205">
            <v>7</v>
          </cell>
        </row>
        <row r="206">
          <cell r="A206" t="str">
            <v>GBUP8007PREF</v>
          </cell>
          <cell r="B206">
            <v>3685435</v>
          </cell>
          <cell r="C206" t="str">
            <v>o/s</v>
          </cell>
          <cell r="D206" t="str">
            <v>o/s</v>
          </cell>
          <cell r="E206" t="str">
            <v>o/s</v>
          </cell>
          <cell r="F206">
            <v>3685435</v>
          </cell>
          <cell r="G206" t="str">
            <v>o/s</v>
          </cell>
          <cell r="H206" t="str">
            <v>o/s</v>
          </cell>
          <cell r="I206" t="str">
            <v>o/s</v>
          </cell>
          <cell r="J206" t="str">
            <v>Buprenorphine 8mg Tabs (Prefibin) # (D)</v>
          </cell>
          <cell r="K206">
            <v>7</v>
          </cell>
        </row>
        <row r="207">
          <cell r="A207" t="str">
            <v>GBUS10100</v>
          </cell>
          <cell r="B207">
            <v>6634349</v>
          </cell>
          <cell r="C207" t="str">
            <v>BUS0056J</v>
          </cell>
          <cell r="D207">
            <v>1108596</v>
          </cell>
          <cell r="E207">
            <v>1165950</v>
          </cell>
          <cell r="F207">
            <v>8894347</v>
          </cell>
          <cell r="G207" t="str">
            <v>o/s</v>
          </cell>
          <cell r="H207">
            <v>1165950</v>
          </cell>
          <cell r="I207" t="str">
            <v>o/s</v>
          </cell>
          <cell r="J207" t="str">
            <v>Buspirone 10mg Tabs* **</v>
          </cell>
          <cell r="K207">
            <v>30</v>
          </cell>
        </row>
        <row r="208">
          <cell r="A208" t="str">
            <v>GBUS5100</v>
          </cell>
          <cell r="B208">
            <v>6634356</v>
          </cell>
          <cell r="C208" t="str">
            <v>BUS0055N</v>
          </cell>
          <cell r="D208">
            <v>1108000</v>
          </cell>
          <cell r="E208">
            <v>1165968</v>
          </cell>
          <cell r="F208">
            <v>8894339</v>
          </cell>
          <cell r="G208" t="str">
            <v>o/s</v>
          </cell>
          <cell r="H208">
            <v>1165968</v>
          </cell>
          <cell r="I208">
            <v>1059690</v>
          </cell>
          <cell r="J208" t="str">
            <v>Buspirone 5mg Tabs</v>
          </cell>
          <cell r="K208">
            <v>30</v>
          </cell>
        </row>
        <row r="209">
          <cell r="A209" t="str">
            <v>GCALO030</v>
          </cell>
          <cell r="B209">
            <v>6646517</v>
          </cell>
          <cell r="C209" t="str">
            <v>CAL1079U</v>
          </cell>
          <cell r="D209">
            <v>1204411</v>
          </cell>
          <cell r="E209">
            <v>6835730</v>
          </cell>
          <cell r="F209">
            <v>8859415</v>
          </cell>
          <cell r="G209" t="str">
            <v>o/s</v>
          </cell>
          <cell r="H209">
            <v>6835755</v>
          </cell>
          <cell r="I209">
            <v>6835755</v>
          </cell>
          <cell r="J209" t="str">
            <v>Calcipotriol 50mcg Ointment</v>
          </cell>
          <cell r="K209" t="str">
            <v>30g</v>
          </cell>
        </row>
        <row r="210">
          <cell r="A210" t="str">
            <v>GCALO060</v>
          </cell>
          <cell r="B210">
            <v>6646525</v>
          </cell>
          <cell r="C210" t="str">
            <v>CAL1081K</v>
          </cell>
          <cell r="D210">
            <v>1204429</v>
          </cell>
          <cell r="E210">
            <v>6835730</v>
          </cell>
          <cell r="F210">
            <v>8870776</v>
          </cell>
          <cell r="G210" t="str">
            <v>o/s</v>
          </cell>
          <cell r="H210" t="str">
            <v>o/s</v>
          </cell>
          <cell r="I210">
            <v>1201771</v>
          </cell>
          <cell r="J210" t="str">
            <v>Calcipotriol 50mcg Ointment</v>
          </cell>
          <cell r="K210" t="str">
            <v>60g</v>
          </cell>
        </row>
        <row r="211">
          <cell r="A211" t="str">
            <v>GCALO120</v>
          </cell>
          <cell r="B211">
            <v>6652366</v>
          </cell>
          <cell r="C211" t="str">
            <v>CAL1080Y</v>
          </cell>
          <cell r="D211">
            <v>1135854</v>
          </cell>
          <cell r="E211">
            <v>6835730</v>
          </cell>
          <cell r="F211">
            <v>8870701</v>
          </cell>
          <cell r="G211" t="str">
            <v>o/s</v>
          </cell>
          <cell r="H211" t="str">
            <v>o/s</v>
          </cell>
          <cell r="I211">
            <v>1135342</v>
          </cell>
          <cell r="J211" t="str">
            <v>Calcipotriol 50mcg Ointment</v>
          </cell>
          <cell r="K211" t="str">
            <v>120g</v>
          </cell>
        </row>
        <row r="212">
          <cell r="A212" t="str">
            <v>GCALBETCRE0005005060</v>
          </cell>
          <cell r="B212">
            <v>6622674</v>
          </cell>
          <cell r="C212" t="str">
            <v>o/s</v>
          </cell>
          <cell r="D212" t="str">
            <v>o/s</v>
          </cell>
          <cell r="E212">
            <v>4197695</v>
          </cell>
          <cell r="F212">
            <v>4197695</v>
          </cell>
          <cell r="G212">
            <v>4197695</v>
          </cell>
          <cell r="H212" t="str">
            <v>o/s</v>
          </cell>
          <cell r="I212">
            <v>4197695</v>
          </cell>
          <cell r="J212" t="str">
            <v>Calcipotriol Betamethasone 50mcg/0.5mg/g Cream</v>
          </cell>
          <cell r="K212" t="str">
            <v>60g</v>
          </cell>
        </row>
        <row r="213">
          <cell r="A213" t="str">
            <v>GCALBETGEL0005005060</v>
          </cell>
          <cell r="B213">
            <v>1252865</v>
          </cell>
          <cell r="C213">
            <v>1252865</v>
          </cell>
          <cell r="D213">
            <v>1252865</v>
          </cell>
          <cell r="E213">
            <v>8038325</v>
          </cell>
          <cell r="F213">
            <v>1252865</v>
          </cell>
          <cell r="G213" t="str">
            <v>o/s</v>
          </cell>
          <cell r="H213">
            <v>8038325</v>
          </cell>
          <cell r="I213">
            <v>1252477</v>
          </cell>
          <cell r="J213" t="str">
            <v>Calcipotriol Betamethasone 50mcg/0.5mg/g Gel</v>
          </cell>
          <cell r="K213" t="str">
            <v>60g</v>
          </cell>
        </row>
        <row r="214">
          <cell r="A214" t="str">
            <v>GCALBETGEL0005005120</v>
          </cell>
          <cell r="B214">
            <v>1253764</v>
          </cell>
          <cell r="C214">
            <v>1253764</v>
          </cell>
          <cell r="D214">
            <v>1253764</v>
          </cell>
          <cell r="E214" t="str">
            <v>o/s</v>
          </cell>
          <cell r="F214" t="str">
            <v>o/s</v>
          </cell>
          <cell r="G214" t="str">
            <v>o/s</v>
          </cell>
          <cell r="H214" t="str">
            <v>o/s</v>
          </cell>
          <cell r="I214">
            <v>1253764</v>
          </cell>
          <cell r="J214" t="str">
            <v>Calcipotriol Betamethasone 50mcg/0.5mg/g Gel #</v>
          </cell>
          <cell r="K214" t="str">
            <v>120g</v>
          </cell>
        </row>
        <row r="215">
          <cell r="A215" t="str">
            <v>GCALBETOIN0005005060</v>
          </cell>
          <cell r="B215">
            <v>6653182</v>
          </cell>
          <cell r="C215" t="str">
            <v>CAL1158Y</v>
          </cell>
          <cell r="D215">
            <v>1245133</v>
          </cell>
          <cell r="E215" t="str">
            <v>o/s</v>
          </cell>
          <cell r="F215" t="str">
            <v>o/s</v>
          </cell>
          <cell r="G215" t="str">
            <v>o/s</v>
          </cell>
          <cell r="H215" t="str">
            <v>o/s</v>
          </cell>
          <cell r="I215">
            <v>1245133</v>
          </cell>
          <cell r="J215" t="str">
            <v>Calcipotriol Betamethasone Oint 0.005%/0.05% #</v>
          </cell>
          <cell r="K215" t="str">
            <v>60g</v>
          </cell>
        </row>
        <row r="216">
          <cell r="A216" t="str">
            <v>GCALBETOIN0005005120</v>
          </cell>
          <cell r="B216">
            <v>6622617</v>
          </cell>
          <cell r="C216" t="str">
            <v>CAL1156W</v>
          </cell>
          <cell r="D216">
            <v>1245166</v>
          </cell>
          <cell r="E216" t="str">
            <v>o/s</v>
          </cell>
          <cell r="F216" t="str">
            <v>o/s</v>
          </cell>
          <cell r="G216" t="str">
            <v>o/s</v>
          </cell>
          <cell r="H216">
            <v>8056426</v>
          </cell>
          <cell r="I216" t="str">
            <v>o/s</v>
          </cell>
          <cell r="J216" t="str">
            <v>Calcipotriol Betamethasone Oint 0.005%/0.05% ** #</v>
          </cell>
          <cell r="K216" t="str">
            <v>120g</v>
          </cell>
        </row>
        <row r="217">
          <cell r="A217" t="str">
            <v>GCALBETOIN0005005030</v>
          </cell>
          <cell r="B217">
            <v>6647150</v>
          </cell>
          <cell r="C217" t="str">
            <v>CAL1092K</v>
          </cell>
          <cell r="D217">
            <v>1207224</v>
          </cell>
          <cell r="E217">
            <v>8038325</v>
          </cell>
          <cell r="F217">
            <v>8856114</v>
          </cell>
          <cell r="G217" t="str">
            <v>o/s</v>
          </cell>
          <cell r="H217">
            <v>8090110</v>
          </cell>
          <cell r="I217">
            <v>1207216</v>
          </cell>
          <cell r="J217" t="str">
            <v>Calcipotriol Betamethasone Ointment 0.005%/0.05%*</v>
          </cell>
          <cell r="K217" t="str">
            <v>30g</v>
          </cell>
        </row>
        <row r="218">
          <cell r="A218" t="str">
            <v>GCALC2530</v>
          </cell>
          <cell r="B218">
            <v>6634380</v>
          </cell>
          <cell r="C218" t="str">
            <v>CAL0904J</v>
          </cell>
          <cell r="D218">
            <v>1132828</v>
          </cell>
          <cell r="E218">
            <v>1142595</v>
          </cell>
          <cell r="F218">
            <v>8881864</v>
          </cell>
          <cell r="G218" t="str">
            <v>o/s</v>
          </cell>
          <cell r="H218">
            <v>1142595</v>
          </cell>
          <cell r="I218">
            <v>1087998</v>
          </cell>
          <cell r="J218" t="str">
            <v>Calcitriol 0.25mcg Caps **</v>
          </cell>
          <cell r="K218">
            <v>30</v>
          </cell>
        </row>
        <row r="219">
          <cell r="A219" t="str">
            <v>GCALC5030</v>
          </cell>
          <cell r="B219">
            <v>6634398</v>
          </cell>
          <cell r="C219" t="str">
            <v>CAL0903N</v>
          </cell>
          <cell r="D219">
            <v>1132810</v>
          </cell>
          <cell r="E219">
            <v>8044919</v>
          </cell>
          <cell r="F219">
            <v>8881872</v>
          </cell>
          <cell r="G219" t="str">
            <v>o/s</v>
          </cell>
          <cell r="H219">
            <v>8044919</v>
          </cell>
          <cell r="I219">
            <v>1088004</v>
          </cell>
          <cell r="J219" t="str">
            <v>Calcitriol 0.50mcg Caps **</v>
          </cell>
          <cell r="K219">
            <v>30</v>
          </cell>
        </row>
        <row r="220">
          <cell r="A220" t="str">
            <v>GCALVITD28</v>
          </cell>
          <cell r="B220">
            <v>6633010</v>
          </cell>
          <cell r="C220" t="str">
            <v>ACA0125D</v>
          </cell>
          <cell r="D220">
            <v>4158705</v>
          </cell>
          <cell r="E220">
            <v>4158705</v>
          </cell>
          <cell r="F220">
            <v>4158705</v>
          </cell>
          <cell r="G220" t="str">
            <v>o/s</v>
          </cell>
          <cell r="H220">
            <v>1110139</v>
          </cell>
          <cell r="I220" t="str">
            <v>o/s</v>
          </cell>
          <cell r="J220" t="str">
            <v>Calcium &amp; Ergocalciferol (Unlicensed)</v>
          </cell>
          <cell r="K220">
            <v>28</v>
          </cell>
        </row>
        <row r="221">
          <cell r="A221" t="str">
            <v>GCALCAR1500400056UL</v>
          </cell>
          <cell r="B221">
            <v>4278057</v>
          </cell>
          <cell r="C221" t="str">
            <v>o/s</v>
          </cell>
          <cell r="D221" t="str">
            <v>o/s</v>
          </cell>
          <cell r="E221">
            <v>8120495</v>
          </cell>
          <cell r="F221" t="str">
            <v>o/s</v>
          </cell>
          <cell r="G221" t="str">
            <v>o/s</v>
          </cell>
          <cell r="H221">
            <v>8120495</v>
          </cell>
          <cell r="I221" t="str">
            <v>o/s</v>
          </cell>
          <cell r="J221" t="str">
            <v>Calcium Carb/Colecal 1500mg/400iu Chew Tabs (UL)</v>
          </cell>
          <cell r="K221">
            <v>56</v>
          </cell>
        </row>
        <row r="222">
          <cell r="A222" t="str">
            <v>GCALCAR01000400056</v>
          </cell>
          <cell r="B222">
            <v>6626030</v>
          </cell>
          <cell r="C222" t="str">
            <v>o/s</v>
          </cell>
          <cell r="D222" t="str">
            <v>o/s</v>
          </cell>
          <cell r="E222">
            <v>8120495</v>
          </cell>
          <cell r="F222" t="str">
            <v>o/s</v>
          </cell>
          <cell r="G222" t="str">
            <v>o/s</v>
          </cell>
          <cell r="H222">
            <v>8120495</v>
          </cell>
          <cell r="I222" t="str">
            <v>o/s</v>
          </cell>
          <cell r="J222" t="str">
            <v>Calcium Carbonate/Colecal 1500mg/400iu Chew Tabs #</v>
          </cell>
          <cell r="K222">
            <v>56</v>
          </cell>
        </row>
        <row r="223">
          <cell r="A223" t="str">
            <v>GCALFOL</v>
          </cell>
          <cell r="B223">
            <v>6634422</v>
          </cell>
          <cell r="C223" t="str">
            <v>CAL0708U</v>
          </cell>
          <cell r="D223">
            <v>1081371</v>
          </cell>
          <cell r="E223">
            <v>7014855</v>
          </cell>
          <cell r="F223">
            <v>1081371</v>
          </cell>
          <cell r="G223" t="str">
            <v>o/s</v>
          </cell>
          <cell r="H223" t="str">
            <v>o/s</v>
          </cell>
          <cell r="I223">
            <v>1081371</v>
          </cell>
          <cell r="J223" t="str">
            <v>Calcium Folinate 15mg Tabs</v>
          </cell>
          <cell r="K223">
            <v>10</v>
          </cell>
        </row>
        <row r="224">
          <cell r="A224" t="str">
            <v>GCAN016028</v>
          </cell>
          <cell r="B224">
            <v>6652382</v>
          </cell>
          <cell r="C224" t="str">
            <v>CAN0789G</v>
          </cell>
          <cell r="D224">
            <v>1172063</v>
          </cell>
          <cell r="E224">
            <v>1206366</v>
          </cell>
          <cell r="F224">
            <v>8869299</v>
          </cell>
          <cell r="G224" t="str">
            <v>o/s</v>
          </cell>
          <cell r="H224">
            <v>8114548</v>
          </cell>
          <cell r="I224">
            <v>1172212</v>
          </cell>
          <cell r="J224" t="str">
            <v>Candesartan Cilexetil 16mg Tabs</v>
          </cell>
          <cell r="K224">
            <v>28</v>
          </cell>
        </row>
        <row r="225">
          <cell r="A225" t="str">
            <v>GCAN002007</v>
          </cell>
          <cell r="B225">
            <v>6657597</v>
          </cell>
          <cell r="C225" t="str">
            <v>CAN0815P</v>
          </cell>
          <cell r="D225">
            <v>1180066</v>
          </cell>
          <cell r="E225">
            <v>1264951</v>
          </cell>
          <cell r="F225">
            <v>8869679</v>
          </cell>
          <cell r="G225" t="str">
            <v>o/s</v>
          </cell>
          <cell r="H225">
            <v>1264951</v>
          </cell>
          <cell r="I225">
            <v>6304877</v>
          </cell>
          <cell r="J225" t="str">
            <v>Candesartan Cilexetil 2mg Tabs</v>
          </cell>
          <cell r="K225">
            <v>7</v>
          </cell>
        </row>
        <row r="226">
          <cell r="A226" t="str">
            <v>GCAN032028</v>
          </cell>
          <cell r="B226">
            <v>6657605</v>
          </cell>
          <cell r="C226" t="str">
            <v>CAN0788K</v>
          </cell>
          <cell r="D226">
            <v>1172071</v>
          </cell>
          <cell r="E226">
            <v>1206374</v>
          </cell>
          <cell r="F226">
            <v>8869307</v>
          </cell>
          <cell r="G226" t="str">
            <v>o/s</v>
          </cell>
          <cell r="H226">
            <v>8114019</v>
          </cell>
          <cell r="I226">
            <v>1172220</v>
          </cell>
          <cell r="J226" t="str">
            <v>Candesartan Cilexetil 32mg Tabs</v>
          </cell>
          <cell r="K226">
            <v>28</v>
          </cell>
        </row>
        <row r="227">
          <cell r="A227" t="str">
            <v>GCAN004028</v>
          </cell>
          <cell r="B227">
            <v>6632970</v>
          </cell>
          <cell r="C227" t="str">
            <v>CAN0791T</v>
          </cell>
          <cell r="D227">
            <v>1172048</v>
          </cell>
          <cell r="E227">
            <v>1206127</v>
          </cell>
          <cell r="F227">
            <v>8869257</v>
          </cell>
          <cell r="G227" t="str">
            <v>o/s</v>
          </cell>
          <cell r="H227">
            <v>1206127</v>
          </cell>
          <cell r="I227">
            <v>1172196</v>
          </cell>
          <cell r="J227" t="str">
            <v>Candesartan Cilexetil 4mg Tabs</v>
          </cell>
          <cell r="K227">
            <v>28</v>
          </cell>
        </row>
        <row r="228">
          <cell r="A228" t="str">
            <v>GCAN004007</v>
          </cell>
          <cell r="B228">
            <v>6657613</v>
          </cell>
          <cell r="C228" t="str">
            <v>CAN0787Y</v>
          </cell>
          <cell r="D228">
            <v>1172238</v>
          </cell>
          <cell r="E228">
            <v>6304893</v>
          </cell>
          <cell r="F228">
            <v>8869232</v>
          </cell>
          <cell r="G228" t="str">
            <v>o/s</v>
          </cell>
          <cell r="H228">
            <v>6304893</v>
          </cell>
          <cell r="I228" t="str">
            <v>o/s</v>
          </cell>
          <cell r="J228" t="str">
            <v>Candesartan Cilexetil 4mg Tabs #</v>
          </cell>
          <cell r="K228">
            <v>7</v>
          </cell>
        </row>
        <row r="229">
          <cell r="A229" t="str">
            <v>GCAN008028</v>
          </cell>
          <cell r="B229">
            <v>6652390</v>
          </cell>
          <cell r="C229" t="str">
            <v>CAN0790A</v>
          </cell>
          <cell r="D229">
            <v>1172055</v>
          </cell>
          <cell r="E229">
            <v>1206135</v>
          </cell>
          <cell r="F229">
            <v>8869281</v>
          </cell>
          <cell r="G229" t="str">
            <v>o/s</v>
          </cell>
          <cell r="H229">
            <v>8114027</v>
          </cell>
          <cell r="I229">
            <v>1172204</v>
          </cell>
          <cell r="J229" t="str">
            <v>Candesartan Cilexetil 8mg Tabs #</v>
          </cell>
          <cell r="K229">
            <v>28</v>
          </cell>
        </row>
        <row r="230">
          <cell r="A230" t="str">
            <v>GCAP12.556DDSA</v>
          </cell>
          <cell r="B230">
            <v>6634463</v>
          </cell>
          <cell r="C230" t="str">
            <v>CAP0342H</v>
          </cell>
          <cell r="D230">
            <v>1077213</v>
          </cell>
          <cell r="E230">
            <v>7056476</v>
          </cell>
          <cell r="F230" t="str">
            <v>o/s</v>
          </cell>
          <cell r="G230" t="str">
            <v>o/s</v>
          </cell>
          <cell r="H230">
            <v>7056476</v>
          </cell>
          <cell r="I230">
            <v>1066620</v>
          </cell>
          <cell r="J230" t="str">
            <v>Captopril 12.5mg Tabs</v>
          </cell>
          <cell r="K230">
            <v>56</v>
          </cell>
        </row>
        <row r="231">
          <cell r="A231" t="str">
            <v>GCAP2556</v>
          </cell>
          <cell r="B231">
            <v>6634471</v>
          </cell>
          <cell r="C231" t="str">
            <v>CAP0315G</v>
          </cell>
          <cell r="D231">
            <v>1072115</v>
          </cell>
          <cell r="E231">
            <v>7056484</v>
          </cell>
          <cell r="F231">
            <v>7376197</v>
          </cell>
          <cell r="G231" t="str">
            <v>o/s</v>
          </cell>
          <cell r="H231">
            <v>7056484</v>
          </cell>
          <cell r="I231" t="str">
            <v>o/s</v>
          </cell>
          <cell r="J231" t="str">
            <v>Captopril 25mg Tabs</v>
          </cell>
          <cell r="K231">
            <v>56</v>
          </cell>
        </row>
        <row r="232">
          <cell r="A232" t="str">
            <v>GCAPTOPRILORAL025/5</v>
          </cell>
          <cell r="B232">
            <v>6629166</v>
          </cell>
          <cell r="C232" t="str">
            <v>CAP0433U</v>
          </cell>
          <cell r="D232">
            <v>6152946</v>
          </cell>
          <cell r="E232">
            <v>8059438</v>
          </cell>
          <cell r="F232">
            <v>6772875</v>
          </cell>
          <cell r="G232" t="str">
            <v>o/s</v>
          </cell>
          <cell r="H232">
            <v>8059438</v>
          </cell>
          <cell r="I232">
            <v>1224492</v>
          </cell>
          <cell r="J232" t="str">
            <v>Captopril 25mg/5ml Oral Solution S/F</v>
          </cell>
          <cell r="K232" t="str">
            <v>100ml</v>
          </cell>
        </row>
        <row r="233">
          <cell r="A233" t="str">
            <v>GCAP5056DD</v>
          </cell>
          <cell r="B233">
            <v>6634489</v>
          </cell>
          <cell r="C233" t="str">
            <v>CAP0316C</v>
          </cell>
          <cell r="D233">
            <v>1072107</v>
          </cell>
          <cell r="E233">
            <v>7056450</v>
          </cell>
          <cell r="F233">
            <v>7376205</v>
          </cell>
          <cell r="G233" t="str">
            <v>o/s</v>
          </cell>
          <cell r="H233">
            <v>7056450</v>
          </cell>
          <cell r="I233">
            <v>1066646</v>
          </cell>
          <cell r="J233" t="str">
            <v>Captopril 50mg Tabs</v>
          </cell>
          <cell r="K233">
            <v>56</v>
          </cell>
        </row>
        <row r="234">
          <cell r="A234" t="str">
            <v>GCAPTOPRILORAL005/5</v>
          </cell>
          <cell r="B234">
            <v>6624084</v>
          </cell>
          <cell r="C234" t="str">
            <v>CAP0444U</v>
          </cell>
          <cell r="D234" t="str">
            <v>CAP0444U</v>
          </cell>
          <cell r="E234">
            <v>1227040</v>
          </cell>
          <cell r="F234">
            <v>6772867</v>
          </cell>
          <cell r="G234" t="str">
            <v>o/s</v>
          </cell>
          <cell r="H234">
            <v>8059479</v>
          </cell>
          <cell r="I234">
            <v>1224484</v>
          </cell>
          <cell r="J234" t="str">
            <v>Captopril 5mg/5ml Oral Solution S/F</v>
          </cell>
          <cell r="K234" t="str">
            <v>100ml</v>
          </cell>
        </row>
        <row r="235">
          <cell r="A235" t="str">
            <v>GCAR10084</v>
          </cell>
          <cell r="B235">
            <v>6646707</v>
          </cell>
          <cell r="C235" t="str">
            <v>o/s</v>
          </cell>
          <cell r="D235" t="str">
            <v>o/s</v>
          </cell>
          <cell r="E235">
            <v>8038374</v>
          </cell>
          <cell r="F235">
            <v>8897340</v>
          </cell>
          <cell r="G235" t="str">
            <v>o/s</v>
          </cell>
          <cell r="H235">
            <v>8038374</v>
          </cell>
          <cell r="I235">
            <v>5029111</v>
          </cell>
          <cell r="J235" t="str">
            <v>Carbamazepine 100mg Tabs</v>
          </cell>
          <cell r="K235">
            <v>84</v>
          </cell>
        </row>
        <row r="236">
          <cell r="A236" t="str">
            <v>GCAR10028</v>
          </cell>
          <cell r="B236">
            <v>6634497</v>
          </cell>
          <cell r="C236" t="str">
            <v>o/s</v>
          </cell>
          <cell r="D236" t="str">
            <v>o/s</v>
          </cell>
          <cell r="E236">
            <v>8038374</v>
          </cell>
          <cell r="F236" t="str">
            <v>o/s</v>
          </cell>
          <cell r="G236" t="str">
            <v>o/s</v>
          </cell>
          <cell r="H236" t="str">
            <v>o/s</v>
          </cell>
          <cell r="I236" t="str">
            <v>o/s</v>
          </cell>
          <cell r="J236" t="str">
            <v>Carbamazepine 100mg Tabs #</v>
          </cell>
          <cell r="K236">
            <v>28</v>
          </cell>
        </row>
        <row r="237">
          <cell r="A237" t="str">
            <v>GCAR10005L</v>
          </cell>
          <cell r="B237">
            <v>6652424</v>
          </cell>
          <cell r="C237" t="str">
            <v>CAR1354P</v>
          </cell>
          <cell r="D237">
            <v>1067073</v>
          </cell>
          <cell r="E237">
            <v>8152423</v>
          </cell>
          <cell r="F237">
            <v>1164151</v>
          </cell>
          <cell r="G237" t="str">
            <v>o/s</v>
          </cell>
          <cell r="H237">
            <v>8152423</v>
          </cell>
          <cell r="I237">
            <v>1164151</v>
          </cell>
          <cell r="J237" t="str">
            <v>Carbamazepine 100mg/5ml Liquid S/F #</v>
          </cell>
          <cell r="K237" t="str">
            <v>300ml</v>
          </cell>
        </row>
        <row r="238">
          <cell r="A238" t="str">
            <v>GCAR20084</v>
          </cell>
          <cell r="B238">
            <v>1137777</v>
          </cell>
          <cell r="C238" t="str">
            <v>o/s</v>
          </cell>
          <cell r="D238" t="str">
            <v>o/s</v>
          </cell>
          <cell r="E238" t="str">
            <v>o/s</v>
          </cell>
          <cell r="F238">
            <v>8897365</v>
          </cell>
          <cell r="G238" t="str">
            <v>o/s</v>
          </cell>
          <cell r="H238" t="str">
            <v>o/s</v>
          </cell>
          <cell r="I238">
            <v>5029566</v>
          </cell>
          <cell r="J238" t="str">
            <v>Carbamazepine 200mg Tabs</v>
          </cell>
          <cell r="K238">
            <v>84</v>
          </cell>
        </row>
        <row r="239">
          <cell r="A239" t="str">
            <v>GCAR40056</v>
          </cell>
          <cell r="B239">
            <v>6634562</v>
          </cell>
          <cell r="C239" t="str">
            <v>CAR0715C</v>
          </cell>
          <cell r="D239">
            <v>1078344</v>
          </cell>
          <cell r="E239">
            <v>8038358</v>
          </cell>
          <cell r="F239" t="str">
            <v>o/s</v>
          </cell>
          <cell r="G239" t="str">
            <v>o/s</v>
          </cell>
          <cell r="H239">
            <v>8038358</v>
          </cell>
          <cell r="I239">
            <v>1145382</v>
          </cell>
          <cell r="J239" t="str">
            <v>Carbamazepine 400mg Tabs</v>
          </cell>
          <cell r="K239">
            <v>56</v>
          </cell>
        </row>
        <row r="240">
          <cell r="A240" t="str">
            <v>GCAR25CR</v>
          </cell>
          <cell r="B240">
            <v>6624100</v>
          </cell>
          <cell r="C240" t="str">
            <v>o/s</v>
          </cell>
          <cell r="D240" t="str">
            <v>o/s</v>
          </cell>
          <cell r="E240" t="str">
            <v>o/s</v>
          </cell>
          <cell r="F240">
            <v>6614127</v>
          </cell>
          <cell r="G240" t="str">
            <v>o/s</v>
          </cell>
          <cell r="H240" t="str">
            <v>o/s</v>
          </cell>
          <cell r="I240">
            <v>6614127</v>
          </cell>
          <cell r="J240" t="str">
            <v>Carbidopa/Levodopa 25/100mg CR Tabs</v>
          </cell>
          <cell r="K240">
            <v>60</v>
          </cell>
        </row>
        <row r="241">
          <cell r="A241" t="str">
            <v>GCAR50CR</v>
          </cell>
          <cell r="B241">
            <v>6624118</v>
          </cell>
          <cell r="C241" t="str">
            <v>o/s</v>
          </cell>
          <cell r="D241" t="str">
            <v>o/s</v>
          </cell>
          <cell r="E241">
            <v>2605277</v>
          </cell>
          <cell r="F241" t="str">
            <v>o/s</v>
          </cell>
          <cell r="G241" t="str">
            <v>o/s</v>
          </cell>
          <cell r="H241" t="str">
            <v>o/s</v>
          </cell>
          <cell r="I241" t="str">
            <v>o/s</v>
          </cell>
          <cell r="J241" t="str">
            <v>Carbidopa/Levodopa 50/200mg CR Tabs(Lecado)**</v>
          </cell>
          <cell r="K241">
            <v>60</v>
          </cell>
        </row>
        <row r="242">
          <cell r="A242" t="str">
            <v>GCARB10100</v>
          </cell>
          <cell r="B242">
            <v>6629224</v>
          </cell>
          <cell r="C242" t="str">
            <v>CAR1671G</v>
          </cell>
          <cell r="D242">
            <v>6152979</v>
          </cell>
          <cell r="E242">
            <v>8127730</v>
          </cell>
          <cell r="F242">
            <v>8851321</v>
          </cell>
          <cell r="G242" t="str">
            <v>o/s</v>
          </cell>
          <cell r="H242">
            <v>8127730</v>
          </cell>
          <cell r="I242">
            <v>1223338</v>
          </cell>
          <cell r="J242" t="str">
            <v>Carbimazole 10mg Tabs</v>
          </cell>
          <cell r="K242">
            <v>100</v>
          </cell>
        </row>
        <row r="243">
          <cell r="A243" t="str">
            <v>GCARB15100</v>
          </cell>
          <cell r="B243">
            <v>6152987</v>
          </cell>
          <cell r="C243" t="str">
            <v>CAR1672C</v>
          </cell>
          <cell r="D243">
            <v>6152987</v>
          </cell>
          <cell r="E243">
            <v>8127938</v>
          </cell>
          <cell r="F243">
            <v>8851339</v>
          </cell>
          <cell r="G243" t="str">
            <v>o/s</v>
          </cell>
          <cell r="H243">
            <v>8127938</v>
          </cell>
          <cell r="I243">
            <v>1223346</v>
          </cell>
          <cell r="J243" t="str">
            <v>Carbimazole 15mg Tabs</v>
          </cell>
          <cell r="K243">
            <v>100</v>
          </cell>
        </row>
        <row r="244">
          <cell r="A244" t="str">
            <v>GCARB20100</v>
          </cell>
          <cell r="B244">
            <v>6647515</v>
          </cell>
          <cell r="C244" t="str">
            <v>CAR1247B</v>
          </cell>
          <cell r="D244">
            <v>1182294</v>
          </cell>
          <cell r="E244">
            <v>5013677</v>
          </cell>
          <cell r="F244">
            <v>8434748</v>
          </cell>
          <cell r="G244" t="str">
            <v>o/s</v>
          </cell>
          <cell r="H244">
            <v>5013677</v>
          </cell>
          <cell r="I244">
            <v>1143718</v>
          </cell>
          <cell r="J244" t="str">
            <v>Carbimazole 20mg Tabs</v>
          </cell>
          <cell r="K244">
            <v>100</v>
          </cell>
        </row>
        <row r="245">
          <cell r="A245" t="str">
            <v>GCARB05100</v>
          </cell>
          <cell r="B245">
            <v>6647507</v>
          </cell>
          <cell r="C245" t="str">
            <v>CAR1246F</v>
          </cell>
          <cell r="D245">
            <v>1182302</v>
          </cell>
          <cell r="E245">
            <v>5013685</v>
          </cell>
          <cell r="F245">
            <v>8434755</v>
          </cell>
          <cell r="G245" t="str">
            <v>o/s</v>
          </cell>
          <cell r="H245">
            <v>5013685</v>
          </cell>
          <cell r="I245">
            <v>1143700</v>
          </cell>
          <cell r="J245" t="str">
            <v>Carbimazole 5mg Tabs</v>
          </cell>
          <cell r="K245">
            <v>100</v>
          </cell>
        </row>
        <row r="246">
          <cell r="A246" t="str">
            <v>GCARBS250300SYR</v>
          </cell>
          <cell r="B246">
            <v>6658108</v>
          </cell>
          <cell r="C246" t="str">
            <v>CAR1647Q</v>
          </cell>
          <cell r="D246" t="str">
            <v>CAR1647Q</v>
          </cell>
          <cell r="E246">
            <v>5031042</v>
          </cell>
          <cell r="F246">
            <v>6769236</v>
          </cell>
          <cell r="G246" t="str">
            <v>o/s</v>
          </cell>
          <cell r="H246">
            <v>5031042</v>
          </cell>
          <cell r="I246">
            <v>1227628</v>
          </cell>
          <cell r="J246" t="str">
            <v>Carbocisteine 250mg/5ml Adult Syrup SF</v>
          </cell>
          <cell r="K246" t="str">
            <v>300ml</v>
          </cell>
        </row>
        <row r="247">
          <cell r="A247" t="str">
            <v>GCARBC375120</v>
          </cell>
          <cell r="B247">
            <v>6621718</v>
          </cell>
          <cell r="C247" t="str">
            <v>CAR1402B</v>
          </cell>
          <cell r="D247">
            <v>1185644</v>
          </cell>
          <cell r="E247">
            <v>6290019</v>
          </cell>
          <cell r="F247">
            <v>8872913</v>
          </cell>
          <cell r="G247" t="str">
            <v>o/s</v>
          </cell>
          <cell r="H247">
            <v>6290019</v>
          </cell>
          <cell r="I247">
            <v>1161249</v>
          </cell>
          <cell r="J247" t="str">
            <v>Carbocisteine 375mg Caps</v>
          </cell>
          <cell r="K247">
            <v>120</v>
          </cell>
        </row>
        <row r="248">
          <cell r="A248" t="str">
            <v>GCARBC750060</v>
          </cell>
          <cell r="B248">
            <v>1244193</v>
          </cell>
          <cell r="C248" t="str">
            <v>CAR1906V</v>
          </cell>
          <cell r="D248">
            <v>1248657</v>
          </cell>
          <cell r="E248">
            <v>8033672</v>
          </cell>
          <cell r="F248">
            <v>1244193</v>
          </cell>
          <cell r="G248" t="str">
            <v>o/s</v>
          </cell>
          <cell r="H248">
            <v>8033672</v>
          </cell>
          <cell r="I248">
            <v>1244193</v>
          </cell>
          <cell r="J248" t="str">
            <v>Carbocisteine 750mg Caps #</v>
          </cell>
          <cell r="K248">
            <v>60</v>
          </cell>
        </row>
        <row r="249">
          <cell r="A249" t="str">
            <v>GCARBS750015</v>
          </cell>
          <cell r="B249">
            <v>6651954</v>
          </cell>
          <cell r="C249" t="str">
            <v>CAR1561E</v>
          </cell>
          <cell r="D249">
            <v>1204601</v>
          </cell>
          <cell r="E249">
            <v>1204601</v>
          </cell>
          <cell r="F249">
            <v>1204601</v>
          </cell>
          <cell r="G249" t="str">
            <v>o/s</v>
          </cell>
          <cell r="H249" t="str">
            <v>o/s</v>
          </cell>
          <cell r="I249">
            <v>1204601</v>
          </cell>
          <cell r="J249" t="str">
            <v>Carbocisteine 750mg/10ml Sachets S/F **</v>
          </cell>
          <cell r="K249">
            <v>15</v>
          </cell>
        </row>
        <row r="250">
          <cell r="A250" t="str">
            <v>GCAR98010</v>
          </cell>
          <cell r="B250">
            <v>6633770</v>
          </cell>
          <cell r="C250" t="str">
            <v>CAR0993P</v>
          </cell>
          <cell r="D250">
            <v>1099571</v>
          </cell>
          <cell r="E250">
            <v>6328686</v>
          </cell>
          <cell r="F250">
            <v>4199311</v>
          </cell>
          <cell r="G250">
            <v>4199311</v>
          </cell>
          <cell r="H250">
            <v>6328686</v>
          </cell>
          <cell r="I250">
            <v>1099571</v>
          </cell>
          <cell r="J250" t="str">
            <v>Carbomer Eye Gel - CE marked Non licensed</v>
          </cell>
          <cell r="K250" t="str">
            <v>10g</v>
          </cell>
        </row>
        <row r="251">
          <cell r="A251" t="str">
            <v>GCARM0.510</v>
          </cell>
          <cell r="B251">
            <v>6623300</v>
          </cell>
          <cell r="C251" t="str">
            <v>CAR1859X</v>
          </cell>
          <cell r="D251">
            <v>1243211</v>
          </cell>
          <cell r="E251">
            <v>8137333</v>
          </cell>
          <cell r="F251">
            <v>8876559</v>
          </cell>
          <cell r="G251" t="str">
            <v>o/s</v>
          </cell>
          <cell r="H251">
            <v>8137333</v>
          </cell>
          <cell r="I251">
            <v>1182856</v>
          </cell>
          <cell r="J251" t="str">
            <v>Carmellose Sodium 0.5% Eye Drops</v>
          </cell>
          <cell r="K251" t="str">
            <v>10ml</v>
          </cell>
        </row>
        <row r="252">
          <cell r="A252" t="str">
            <v>GCARM0590</v>
          </cell>
          <cell r="B252">
            <v>6625081</v>
          </cell>
          <cell r="C252" t="str">
            <v>CAR1323H</v>
          </cell>
          <cell r="D252">
            <v>6745210</v>
          </cell>
          <cell r="E252">
            <v>8154924</v>
          </cell>
          <cell r="F252">
            <v>8851362</v>
          </cell>
          <cell r="G252" t="str">
            <v>o/s</v>
          </cell>
          <cell r="H252" t="str">
            <v>o/s</v>
          </cell>
          <cell r="I252">
            <v>8154924</v>
          </cell>
          <cell r="J252" t="str">
            <v>Carmellose Sodium PF 0.5% 0.4ml Eye Drops</v>
          </cell>
          <cell r="K252">
            <v>90</v>
          </cell>
        </row>
        <row r="253">
          <cell r="A253" t="str">
            <v>GCARM0.530</v>
          </cell>
          <cell r="B253">
            <v>6651525</v>
          </cell>
          <cell r="C253" t="str">
            <v>CAR1315S</v>
          </cell>
          <cell r="D253">
            <v>6470504</v>
          </cell>
          <cell r="E253">
            <v>8154916</v>
          </cell>
          <cell r="F253">
            <v>8851354</v>
          </cell>
          <cell r="G253" t="str">
            <v>o/s</v>
          </cell>
          <cell r="H253">
            <v>8154916</v>
          </cell>
          <cell r="I253">
            <v>8154916</v>
          </cell>
          <cell r="J253" t="str">
            <v>Carmellose Sodium PF 0.5% 0.4ml Eye Drops **</v>
          </cell>
          <cell r="K253">
            <v>30</v>
          </cell>
        </row>
        <row r="254">
          <cell r="A254" t="str">
            <v>GCARM1.030</v>
          </cell>
          <cell r="B254">
            <v>6642375</v>
          </cell>
          <cell r="C254" t="str">
            <v>CAR1307G</v>
          </cell>
          <cell r="D254">
            <v>6470447</v>
          </cell>
          <cell r="E254">
            <v>8155012</v>
          </cell>
          <cell r="F254">
            <v>8851370</v>
          </cell>
          <cell r="G254" t="str">
            <v>o/s</v>
          </cell>
          <cell r="H254">
            <v>8155012</v>
          </cell>
          <cell r="I254">
            <v>1186311</v>
          </cell>
          <cell r="J254" t="str">
            <v>Carmellose Sodium PF 1% 0.4ml Eye Drops</v>
          </cell>
          <cell r="K254">
            <v>30</v>
          </cell>
        </row>
        <row r="255">
          <cell r="A255" t="str">
            <v>GCARM1060</v>
          </cell>
          <cell r="B255">
            <v>8155178</v>
          </cell>
          <cell r="C255" t="str">
            <v>o/s</v>
          </cell>
          <cell r="D255" t="str">
            <v>o/s</v>
          </cell>
          <cell r="E255">
            <v>8155178</v>
          </cell>
          <cell r="F255" t="str">
            <v>o/s</v>
          </cell>
          <cell r="G255" t="str">
            <v>o/s</v>
          </cell>
          <cell r="H255" t="str">
            <v>o/s</v>
          </cell>
          <cell r="I255" t="str">
            <v>o/s</v>
          </cell>
          <cell r="J255" t="str">
            <v>Carmellose Sodium PF 1% 0.4ml Eye Drops</v>
          </cell>
          <cell r="K255">
            <v>60</v>
          </cell>
        </row>
        <row r="256">
          <cell r="A256" t="str">
            <v>GCARV12.528</v>
          </cell>
          <cell r="B256">
            <v>6634596</v>
          </cell>
          <cell r="C256" t="str">
            <v>CAR0976S</v>
          </cell>
          <cell r="D256">
            <v>1115500</v>
          </cell>
          <cell r="E256">
            <v>1132489</v>
          </cell>
          <cell r="F256">
            <v>6613046</v>
          </cell>
          <cell r="G256" t="str">
            <v>o/s</v>
          </cell>
          <cell r="H256">
            <v>1132489</v>
          </cell>
          <cell r="I256">
            <v>1113711</v>
          </cell>
          <cell r="J256" t="str">
            <v>Carvedilol 12.5mg Tabs</v>
          </cell>
          <cell r="K256">
            <v>28</v>
          </cell>
        </row>
        <row r="257">
          <cell r="A257" t="str">
            <v>GCARV2528</v>
          </cell>
          <cell r="B257">
            <v>6634604</v>
          </cell>
          <cell r="C257" t="str">
            <v>CAR0977Y</v>
          </cell>
          <cell r="D257">
            <v>1115518</v>
          </cell>
          <cell r="E257">
            <v>1155928</v>
          </cell>
          <cell r="F257">
            <v>6613053</v>
          </cell>
          <cell r="G257" t="str">
            <v>o/s</v>
          </cell>
          <cell r="H257">
            <v>1155928</v>
          </cell>
          <cell r="I257">
            <v>1113646</v>
          </cell>
          <cell r="J257" t="str">
            <v>Carvedilol 25mg Tabs</v>
          </cell>
          <cell r="K257">
            <v>28</v>
          </cell>
        </row>
        <row r="258">
          <cell r="A258" t="str">
            <v>GCARV3.12528</v>
          </cell>
          <cell r="B258">
            <v>6634612</v>
          </cell>
          <cell r="C258" t="str">
            <v>CAR0973H</v>
          </cell>
          <cell r="D258">
            <v>1115526</v>
          </cell>
          <cell r="E258">
            <v>1132471</v>
          </cell>
          <cell r="F258">
            <v>6613020</v>
          </cell>
          <cell r="G258" t="str">
            <v>o/s</v>
          </cell>
          <cell r="H258">
            <v>1132471</v>
          </cell>
          <cell r="I258">
            <v>1112994</v>
          </cell>
          <cell r="J258" t="str">
            <v>Carvedilol 3.125mg Tabs</v>
          </cell>
          <cell r="K258">
            <v>28</v>
          </cell>
        </row>
        <row r="259">
          <cell r="A259" t="str">
            <v>GCARV6.2528</v>
          </cell>
          <cell r="B259">
            <v>6634620</v>
          </cell>
          <cell r="C259" t="str">
            <v>CAR0975W</v>
          </cell>
          <cell r="D259">
            <v>1113000</v>
          </cell>
          <cell r="E259">
            <v>1132497</v>
          </cell>
          <cell r="F259">
            <v>1113000</v>
          </cell>
          <cell r="G259" t="str">
            <v>o/s</v>
          </cell>
          <cell r="H259">
            <v>1132497</v>
          </cell>
          <cell r="I259">
            <v>9083759</v>
          </cell>
          <cell r="J259" t="str">
            <v>Carvedilol 6.25mg Tabs #</v>
          </cell>
          <cell r="K259">
            <v>28</v>
          </cell>
        </row>
        <row r="260">
          <cell r="A260" t="str">
            <v>GCEP125100</v>
          </cell>
          <cell r="B260">
            <v>6634737</v>
          </cell>
          <cell r="C260" t="str">
            <v>CEF0060F</v>
          </cell>
          <cell r="D260">
            <v>1019637</v>
          </cell>
          <cell r="E260">
            <v>8041147</v>
          </cell>
          <cell r="F260">
            <v>6610703</v>
          </cell>
          <cell r="G260" t="str">
            <v>o/s</v>
          </cell>
          <cell r="H260">
            <v>8041147</v>
          </cell>
          <cell r="I260">
            <v>1006709</v>
          </cell>
          <cell r="J260" t="str">
            <v>Cefalexin 125mg Syrup #</v>
          </cell>
          <cell r="K260" t="str">
            <v>100ml</v>
          </cell>
        </row>
        <row r="261">
          <cell r="A261" t="str">
            <v>GCEP25028</v>
          </cell>
          <cell r="B261">
            <v>6647531</v>
          </cell>
          <cell r="C261" t="str">
            <v>CEF0057T</v>
          </cell>
          <cell r="D261">
            <v>1077437</v>
          </cell>
          <cell r="E261">
            <v>7043185</v>
          </cell>
          <cell r="F261">
            <v>6610828</v>
          </cell>
          <cell r="G261" t="str">
            <v>o/s</v>
          </cell>
          <cell r="H261">
            <v>7043185</v>
          </cell>
          <cell r="I261">
            <v>7043185</v>
          </cell>
          <cell r="J261" t="str">
            <v>Cefalexin 250mg Caps</v>
          </cell>
          <cell r="K261">
            <v>28</v>
          </cell>
        </row>
        <row r="262">
          <cell r="A262" t="str">
            <v>GCEP250100</v>
          </cell>
          <cell r="B262">
            <v>6634745</v>
          </cell>
          <cell r="C262" t="str">
            <v>CEF0061B</v>
          </cell>
          <cell r="D262">
            <v>1019645</v>
          </cell>
          <cell r="E262">
            <v>8041139</v>
          </cell>
          <cell r="F262">
            <v>6610711</v>
          </cell>
          <cell r="G262" t="str">
            <v>o/s</v>
          </cell>
          <cell r="H262">
            <v>8041139</v>
          </cell>
          <cell r="I262">
            <v>1006717</v>
          </cell>
          <cell r="J262" t="str">
            <v>Cefalexin 250mg Syrup</v>
          </cell>
          <cell r="K262" t="str">
            <v>100ml</v>
          </cell>
        </row>
        <row r="263">
          <cell r="A263" t="str">
            <v>GCEP250T28</v>
          </cell>
          <cell r="B263">
            <v>6634786</v>
          </cell>
          <cell r="C263" t="str">
            <v>CEF0066E</v>
          </cell>
          <cell r="D263">
            <v>1077478</v>
          </cell>
          <cell r="E263">
            <v>8069841</v>
          </cell>
          <cell r="F263">
            <v>1226935</v>
          </cell>
          <cell r="G263" t="str">
            <v>o/s</v>
          </cell>
          <cell r="H263">
            <v>8069841</v>
          </cell>
          <cell r="I263">
            <v>1074483</v>
          </cell>
          <cell r="J263" t="str">
            <v>Cefalexin 250mg Tabs</v>
          </cell>
          <cell r="K263">
            <v>28</v>
          </cell>
        </row>
        <row r="264">
          <cell r="A264" t="str">
            <v>GCEP50021</v>
          </cell>
          <cell r="B264">
            <v>6634828</v>
          </cell>
          <cell r="C264" t="str">
            <v>CEF0109M</v>
          </cell>
          <cell r="D264">
            <v>1077452</v>
          </cell>
          <cell r="E264">
            <v>1073675</v>
          </cell>
          <cell r="F264">
            <v>6610844</v>
          </cell>
          <cell r="G264" t="str">
            <v>o/s</v>
          </cell>
          <cell r="H264">
            <v>1073675</v>
          </cell>
          <cell r="I264">
            <v>1074475</v>
          </cell>
          <cell r="J264" t="str">
            <v>Cefalexin 500mg Caps #</v>
          </cell>
          <cell r="K264">
            <v>21</v>
          </cell>
        </row>
        <row r="265">
          <cell r="A265" t="str">
            <v>GCEP50021T</v>
          </cell>
          <cell r="B265">
            <v>6634836</v>
          </cell>
          <cell r="C265" t="str">
            <v>CEF0076X</v>
          </cell>
          <cell r="D265">
            <v>1077510</v>
          </cell>
          <cell r="E265" t="str">
            <v>o/s</v>
          </cell>
          <cell r="F265">
            <v>6610745</v>
          </cell>
          <cell r="G265" t="str">
            <v>o/s</v>
          </cell>
          <cell r="H265" t="str">
            <v>o/s</v>
          </cell>
          <cell r="I265">
            <v>1083302</v>
          </cell>
          <cell r="J265" t="str">
            <v>Cefalexin 500mg Tabs</v>
          </cell>
          <cell r="K265">
            <v>21</v>
          </cell>
        </row>
        <row r="266">
          <cell r="A266" t="str">
            <v>GCEPH25020</v>
          </cell>
          <cell r="B266">
            <v>6634851</v>
          </cell>
          <cell r="C266" t="str">
            <v>CEF0105F</v>
          </cell>
          <cell r="D266">
            <v>1095769</v>
          </cell>
          <cell r="E266">
            <v>7118540</v>
          </cell>
          <cell r="F266">
            <v>6610760</v>
          </cell>
          <cell r="G266" t="str">
            <v>o/s</v>
          </cell>
          <cell r="H266">
            <v>7118540</v>
          </cell>
          <cell r="I266">
            <v>1088582</v>
          </cell>
          <cell r="J266" t="str">
            <v>Cefradine 250mg Caps</v>
          </cell>
          <cell r="K266">
            <v>20</v>
          </cell>
        </row>
        <row r="267">
          <cell r="A267" t="str">
            <v>GCEPH50020</v>
          </cell>
          <cell r="B267">
            <v>6634877</v>
          </cell>
          <cell r="C267" t="str">
            <v>CEF0103N</v>
          </cell>
          <cell r="D267">
            <v>1097997</v>
          </cell>
          <cell r="E267">
            <v>7118557</v>
          </cell>
          <cell r="F267">
            <v>6601546</v>
          </cell>
          <cell r="G267" t="str">
            <v>o/s</v>
          </cell>
          <cell r="H267">
            <v>7118557</v>
          </cell>
          <cell r="I267">
            <v>1088616</v>
          </cell>
          <cell r="J267" t="str">
            <v>Cefradine 500mg Caps</v>
          </cell>
          <cell r="K267">
            <v>20</v>
          </cell>
        </row>
        <row r="268">
          <cell r="A268" t="str">
            <v>GCELE0100060</v>
          </cell>
          <cell r="B268">
            <v>6644512</v>
          </cell>
          <cell r="C268" t="str">
            <v>CEL0402A</v>
          </cell>
          <cell r="D268">
            <v>1200328</v>
          </cell>
          <cell r="E268">
            <v>8072738</v>
          </cell>
          <cell r="F268">
            <v>6605430</v>
          </cell>
          <cell r="G268" t="str">
            <v>o/s</v>
          </cell>
          <cell r="H268">
            <v>8072738</v>
          </cell>
          <cell r="I268">
            <v>1199439</v>
          </cell>
          <cell r="J268" t="str">
            <v>Celecoxib 100mg Caps</v>
          </cell>
          <cell r="K268">
            <v>60</v>
          </cell>
        </row>
        <row r="269">
          <cell r="A269" t="str">
            <v>GCELE0200030</v>
          </cell>
          <cell r="B269">
            <v>6644520</v>
          </cell>
          <cell r="C269" t="str">
            <v>CEL0404P</v>
          </cell>
          <cell r="D269">
            <v>1200336</v>
          </cell>
          <cell r="E269">
            <v>8072704</v>
          </cell>
          <cell r="F269">
            <v>6605448</v>
          </cell>
          <cell r="G269" t="str">
            <v>o/s</v>
          </cell>
          <cell r="H269">
            <v>8072704</v>
          </cell>
          <cell r="I269">
            <v>1199447</v>
          </cell>
          <cell r="J269" t="str">
            <v>Celecoxib 200mg Caps</v>
          </cell>
          <cell r="K269">
            <v>30</v>
          </cell>
        </row>
        <row r="270">
          <cell r="A270" t="str">
            <v>GCEL400</v>
          </cell>
          <cell r="B270">
            <v>6634729</v>
          </cell>
          <cell r="C270" t="str">
            <v>CEL0300K</v>
          </cell>
          <cell r="D270">
            <v>1081108</v>
          </cell>
          <cell r="E270">
            <v>8140279</v>
          </cell>
          <cell r="F270">
            <v>8860538</v>
          </cell>
          <cell r="G270" t="str">
            <v>o/s</v>
          </cell>
          <cell r="H270">
            <v>8140279</v>
          </cell>
          <cell r="I270">
            <v>1083658</v>
          </cell>
          <cell r="J270" t="str">
            <v>Celiprolol 400mg Tabs **</v>
          </cell>
          <cell r="K270">
            <v>28</v>
          </cell>
        </row>
        <row r="271">
          <cell r="A271" t="str">
            <v>GCET1030</v>
          </cell>
          <cell r="B271">
            <v>6634885</v>
          </cell>
          <cell r="C271" t="str">
            <v>CET0109R</v>
          </cell>
          <cell r="D271">
            <v>1098615</v>
          </cell>
          <cell r="E271">
            <v>1106848</v>
          </cell>
          <cell r="F271">
            <v>1098615</v>
          </cell>
          <cell r="G271" t="str">
            <v>o/s</v>
          </cell>
          <cell r="H271">
            <v>1106848</v>
          </cell>
          <cell r="I271">
            <v>9008756</v>
          </cell>
          <cell r="J271" t="str">
            <v>Cetirizine 10mg Tabs</v>
          </cell>
          <cell r="K271">
            <v>30</v>
          </cell>
        </row>
        <row r="272">
          <cell r="A272" t="str">
            <v>GCET150ML</v>
          </cell>
          <cell r="B272">
            <v>6634901</v>
          </cell>
          <cell r="C272" t="str">
            <v>CET0120P</v>
          </cell>
          <cell r="D272">
            <v>1102367</v>
          </cell>
          <cell r="E272">
            <v>6826507</v>
          </cell>
          <cell r="F272">
            <v>6601819</v>
          </cell>
          <cell r="G272" t="str">
            <v>o/s</v>
          </cell>
          <cell r="H272">
            <v>6826507</v>
          </cell>
          <cell r="I272">
            <v>7026248</v>
          </cell>
          <cell r="J272" t="str">
            <v>Cetirizine 1mg/1ml Solution (5mg/5ml)</v>
          </cell>
          <cell r="K272" t="str">
            <v>200ml</v>
          </cell>
        </row>
        <row r="273">
          <cell r="A273" t="str">
            <v>GCETO500</v>
          </cell>
          <cell r="B273">
            <v>4140737</v>
          </cell>
          <cell r="C273" t="str">
            <v>CET0183E</v>
          </cell>
          <cell r="D273">
            <v>4044814</v>
          </cell>
          <cell r="E273">
            <v>1021054</v>
          </cell>
          <cell r="F273">
            <v>1021054</v>
          </cell>
          <cell r="G273" t="str">
            <v>o/s</v>
          </cell>
          <cell r="H273" t="str">
            <v>o/s</v>
          </cell>
          <cell r="I273">
            <v>1021054</v>
          </cell>
          <cell r="J273" t="str">
            <v>Cetomacrogol Cream BP (A)</v>
          </cell>
          <cell r="K273" t="str">
            <v>500g</v>
          </cell>
        </row>
        <row r="274">
          <cell r="A274" t="str">
            <v>GCHLHYOS500005150</v>
          </cell>
          <cell r="B274">
            <v>1255868</v>
          </cell>
          <cell r="C274" t="str">
            <v>CHL0801Q</v>
          </cell>
          <cell r="D274" t="str">
            <v>CHL0801Q</v>
          </cell>
          <cell r="E274">
            <v>8041915</v>
          </cell>
          <cell r="F274">
            <v>6782718</v>
          </cell>
          <cell r="G274" t="str">
            <v>o/s</v>
          </cell>
          <cell r="H274" t="str">
            <v>o/s</v>
          </cell>
          <cell r="I274">
            <v>1255868</v>
          </cell>
          <cell r="J274" t="str">
            <v>Chloral Hydrate 500mg/5ml Oral Solution Exp 11/25</v>
          </cell>
          <cell r="K274" t="str">
            <v>150ml</v>
          </cell>
        </row>
        <row r="275">
          <cell r="A275" t="str">
            <v>GCHLDRP</v>
          </cell>
          <cell r="B275">
            <v>6647549</v>
          </cell>
          <cell r="C275" t="str">
            <v>CAR1622F</v>
          </cell>
          <cell r="D275" t="str">
            <v>CAR1622F</v>
          </cell>
          <cell r="E275">
            <v>1108786</v>
          </cell>
          <cell r="F275">
            <v>8884983</v>
          </cell>
          <cell r="G275" t="str">
            <v>o/s</v>
          </cell>
          <cell r="H275" t="str">
            <v>o/s</v>
          </cell>
          <cell r="I275" t="str">
            <v>o/s</v>
          </cell>
          <cell r="J275" t="str">
            <v>Chloramphenicol 0.5% Eye Drops (P)</v>
          </cell>
          <cell r="K275" t="str">
            <v>10ml</v>
          </cell>
        </row>
        <row r="276">
          <cell r="A276" t="str">
            <v>GCHLDR</v>
          </cell>
          <cell r="B276">
            <v>1057629</v>
          </cell>
          <cell r="C276" t="str">
            <v>CHL0475N</v>
          </cell>
          <cell r="D276">
            <v>1041839</v>
          </cell>
          <cell r="E276" t="str">
            <v>o/s</v>
          </cell>
          <cell r="F276">
            <v>7375645</v>
          </cell>
          <cell r="G276" t="str">
            <v>o/s</v>
          </cell>
          <cell r="H276" t="str">
            <v>o/s</v>
          </cell>
          <cell r="I276">
            <v>1008986</v>
          </cell>
          <cell r="J276" t="str">
            <v>Chloramphenicol 0.5% Eye Drops (POM)</v>
          </cell>
          <cell r="K276" t="str">
            <v>10ml</v>
          </cell>
        </row>
        <row r="277">
          <cell r="A277" t="str">
            <v>GCHL4GP</v>
          </cell>
          <cell r="B277">
            <v>1224898</v>
          </cell>
          <cell r="C277" t="str">
            <v>os</v>
          </cell>
          <cell r="D277" t="str">
            <v>os</v>
          </cell>
          <cell r="E277">
            <v>8429730</v>
          </cell>
          <cell r="F277">
            <v>6769723</v>
          </cell>
          <cell r="G277" t="str">
            <v>o/s</v>
          </cell>
          <cell r="H277">
            <v>8429730</v>
          </cell>
          <cell r="I277">
            <v>1008994</v>
          </cell>
          <cell r="J277" t="str">
            <v>Chloramphenicol 1% Eye Ointment  (P)</v>
          </cell>
          <cell r="K277" t="str">
            <v>4g</v>
          </cell>
        </row>
        <row r="278">
          <cell r="A278" t="str">
            <v>GCHLED10</v>
          </cell>
          <cell r="B278">
            <v>6642284</v>
          </cell>
          <cell r="C278" t="str">
            <v>o/s</v>
          </cell>
          <cell r="D278" t="str">
            <v>o/s</v>
          </cell>
          <cell r="E278">
            <v>8098998</v>
          </cell>
          <cell r="F278">
            <v>1057827</v>
          </cell>
          <cell r="G278" t="str">
            <v>o/s</v>
          </cell>
          <cell r="H278" t="str">
            <v>o/s</v>
          </cell>
          <cell r="I278" t="str">
            <v>o/s</v>
          </cell>
          <cell r="J278" t="str">
            <v>Chloramphenicol 10% EAR Drops</v>
          </cell>
          <cell r="K278" t="str">
            <v>10ml</v>
          </cell>
        </row>
        <row r="279">
          <cell r="A279" t="str">
            <v>GCHLDR05</v>
          </cell>
          <cell r="B279">
            <v>6642292</v>
          </cell>
          <cell r="C279" t="str">
            <v>CHL0681G</v>
          </cell>
          <cell r="D279">
            <v>1112804</v>
          </cell>
          <cell r="E279">
            <v>8099020</v>
          </cell>
          <cell r="F279">
            <v>1057819</v>
          </cell>
          <cell r="G279" t="str">
            <v>o/s</v>
          </cell>
          <cell r="H279" t="str">
            <v>o/s</v>
          </cell>
          <cell r="I279" t="str">
            <v>o/s</v>
          </cell>
          <cell r="J279" t="str">
            <v>Chloramphenicol 5% Ear Drops</v>
          </cell>
          <cell r="K279" t="str">
            <v>10ml</v>
          </cell>
        </row>
        <row r="280">
          <cell r="A280" t="str">
            <v>GCHL4G</v>
          </cell>
          <cell r="B280">
            <v>6635049</v>
          </cell>
          <cell r="C280" t="str">
            <v>CHL0476J</v>
          </cell>
          <cell r="D280">
            <v>1041847</v>
          </cell>
          <cell r="E280">
            <v>8461725</v>
          </cell>
          <cell r="F280">
            <v>6769723</v>
          </cell>
          <cell r="G280" t="str">
            <v>o/s</v>
          </cell>
          <cell r="H280">
            <v>8461725</v>
          </cell>
          <cell r="I280">
            <v>1135276</v>
          </cell>
          <cell r="J280" t="str">
            <v>Chloramphenicol Eye Ointment  POM</v>
          </cell>
          <cell r="K280" t="str">
            <v>4g</v>
          </cell>
        </row>
        <row r="281">
          <cell r="A281" t="str">
            <v>GCHL10100</v>
          </cell>
          <cell r="B281">
            <v>6634968</v>
          </cell>
          <cell r="C281" t="str">
            <v>CHL0400F</v>
          </cell>
          <cell r="D281">
            <v>1138163</v>
          </cell>
          <cell r="E281">
            <v>8121642</v>
          </cell>
          <cell r="F281">
            <v>5014212</v>
          </cell>
          <cell r="G281" t="str">
            <v>o/s</v>
          </cell>
          <cell r="H281">
            <v>8121642</v>
          </cell>
          <cell r="I281">
            <v>1123116</v>
          </cell>
          <cell r="J281" t="str">
            <v>Chlordiazepoxide 10mg Caps*</v>
          </cell>
          <cell r="K281">
            <v>100</v>
          </cell>
        </row>
        <row r="282">
          <cell r="A282" t="str">
            <v>GCHL5100</v>
          </cell>
          <cell r="B282">
            <v>6635064</v>
          </cell>
          <cell r="C282" t="str">
            <v>CHL0398L</v>
          </cell>
          <cell r="D282">
            <v>1138171</v>
          </cell>
          <cell r="E282">
            <v>8121659</v>
          </cell>
          <cell r="F282">
            <v>5014246</v>
          </cell>
          <cell r="G282" t="str">
            <v>o/s</v>
          </cell>
          <cell r="H282">
            <v>8121659</v>
          </cell>
          <cell r="I282">
            <v>1123108</v>
          </cell>
          <cell r="J282" t="str">
            <v>Chlordiazepoxide 5mg Caps</v>
          </cell>
          <cell r="K282">
            <v>100</v>
          </cell>
        </row>
        <row r="283">
          <cell r="A283" t="str">
            <v>GCGREG</v>
          </cell>
          <cell r="B283">
            <v>6634935</v>
          </cell>
          <cell r="C283" t="str">
            <v>CHL0628A</v>
          </cell>
          <cell r="D283" t="str">
            <v>CHL0628A</v>
          </cell>
          <cell r="E283">
            <v>7096480</v>
          </cell>
          <cell r="F283">
            <v>1074509</v>
          </cell>
          <cell r="G283" t="str">
            <v>o/s</v>
          </cell>
          <cell r="H283">
            <v>7096480</v>
          </cell>
          <cell r="I283">
            <v>1074509</v>
          </cell>
          <cell r="J283" t="str">
            <v>Chlorhexidine Gluconate Mouthwash Aniseed #</v>
          </cell>
          <cell r="K283" t="str">
            <v>300ml</v>
          </cell>
        </row>
        <row r="284">
          <cell r="A284" t="str">
            <v>GCGMINT</v>
          </cell>
          <cell r="B284">
            <v>6634927</v>
          </cell>
          <cell r="C284" t="str">
            <v>WIS0331C</v>
          </cell>
          <cell r="D284">
            <v>4068045</v>
          </cell>
          <cell r="E284">
            <v>7096480</v>
          </cell>
          <cell r="F284">
            <v>1074509</v>
          </cell>
          <cell r="G284" t="str">
            <v>o/s</v>
          </cell>
          <cell r="H284">
            <v>7096480</v>
          </cell>
          <cell r="I284">
            <v>1074509</v>
          </cell>
          <cell r="J284" t="str">
            <v>Chlorhexidine Gluconate Mouthwash Mint #</v>
          </cell>
          <cell r="K284" t="str">
            <v>300ml</v>
          </cell>
        </row>
        <row r="285">
          <cell r="A285" t="str">
            <v>GCHL41000</v>
          </cell>
          <cell r="B285">
            <v>6635031</v>
          </cell>
          <cell r="C285" t="str">
            <v>CHL0669M</v>
          </cell>
          <cell r="D285">
            <v>1094150</v>
          </cell>
          <cell r="E285">
            <v>7102643</v>
          </cell>
          <cell r="F285">
            <v>5014337</v>
          </cell>
          <cell r="G285" t="str">
            <v>o/s</v>
          </cell>
          <cell r="H285">
            <v>7102643</v>
          </cell>
          <cell r="I285">
            <v>1061118</v>
          </cell>
          <cell r="J285" t="str">
            <v>Chlorphenamine 2mg/5ml Oral Solution</v>
          </cell>
          <cell r="K285" t="str">
            <v>150ml</v>
          </cell>
        </row>
        <row r="286">
          <cell r="A286" t="str">
            <v>GCHL228</v>
          </cell>
          <cell r="B286">
            <v>8031098</v>
          </cell>
          <cell r="C286" t="str">
            <v>CHL0685N</v>
          </cell>
          <cell r="D286">
            <v>1102623</v>
          </cell>
          <cell r="E286">
            <v>1108794</v>
          </cell>
          <cell r="F286">
            <v>7379167</v>
          </cell>
          <cell r="G286" t="str">
            <v>o/s</v>
          </cell>
          <cell r="H286">
            <v>1108794</v>
          </cell>
          <cell r="I286">
            <v>1099191</v>
          </cell>
          <cell r="J286" t="str">
            <v>Chlorphenamine 4mg Tabs</v>
          </cell>
          <cell r="K286">
            <v>28</v>
          </cell>
        </row>
        <row r="287">
          <cell r="A287" t="str">
            <v>GCHL10028</v>
          </cell>
          <cell r="B287">
            <v>6634943</v>
          </cell>
          <cell r="C287" t="str">
            <v>CHL0665F</v>
          </cell>
          <cell r="D287">
            <v>1088897</v>
          </cell>
          <cell r="E287">
            <v>1140268</v>
          </cell>
          <cell r="F287">
            <v>7379878</v>
          </cell>
          <cell r="G287" t="str">
            <v>o/s</v>
          </cell>
          <cell r="H287">
            <v>1140268</v>
          </cell>
          <cell r="I287">
            <v>1083138</v>
          </cell>
          <cell r="J287" t="str">
            <v>Chlorpromazine 100mg Tabs</v>
          </cell>
          <cell r="K287">
            <v>28</v>
          </cell>
        </row>
        <row r="288">
          <cell r="A288" t="str">
            <v>GCHL1005150ML</v>
          </cell>
          <cell r="B288">
            <v>6634950</v>
          </cell>
          <cell r="C288" t="str">
            <v>CHL0647M</v>
          </cell>
          <cell r="D288">
            <v>1079011</v>
          </cell>
          <cell r="E288">
            <v>7119639</v>
          </cell>
          <cell r="F288">
            <v>1079011</v>
          </cell>
          <cell r="G288" t="str">
            <v>o/s</v>
          </cell>
          <cell r="H288" t="str">
            <v>o/s</v>
          </cell>
          <cell r="I288">
            <v>1079011</v>
          </cell>
          <cell r="J288" t="str">
            <v>Chlorpromazine 100mg/5ml Syrup</v>
          </cell>
          <cell r="K288" t="str">
            <v>150ml</v>
          </cell>
        </row>
        <row r="289">
          <cell r="A289" t="str">
            <v>GCHLOP2528</v>
          </cell>
          <cell r="B289">
            <v>6635098</v>
          </cell>
          <cell r="C289" t="str">
            <v>CHL0663N</v>
          </cell>
          <cell r="D289">
            <v>1088871</v>
          </cell>
          <cell r="E289">
            <v>1140243</v>
          </cell>
          <cell r="F289">
            <v>7379738</v>
          </cell>
          <cell r="G289" t="str">
            <v>o/s</v>
          </cell>
          <cell r="H289">
            <v>1140243</v>
          </cell>
          <cell r="I289">
            <v>1084425</v>
          </cell>
          <cell r="J289" t="str">
            <v>Chlorpromazine 25mg Tabs</v>
          </cell>
          <cell r="K289">
            <v>28</v>
          </cell>
        </row>
        <row r="290">
          <cell r="A290" t="str">
            <v>GCHL255150ML</v>
          </cell>
          <cell r="B290">
            <v>6635023</v>
          </cell>
          <cell r="C290" t="str">
            <v>CHL0674N</v>
          </cell>
          <cell r="D290">
            <v>1138015</v>
          </cell>
          <cell r="E290">
            <v>7118615</v>
          </cell>
          <cell r="F290">
            <v>1079284</v>
          </cell>
          <cell r="G290" t="str">
            <v>o/s</v>
          </cell>
          <cell r="H290" t="str">
            <v>o/s</v>
          </cell>
          <cell r="I290">
            <v>1079284</v>
          </cell>
          <cell r="J290" t="str">
            <v>Chlorpromazine 25mg/5ml Syrup</v>
          </cell>
          <cell r="K290" t="str">
            <v>150ml</v>
          </cell>
        </row>
        <row r="291">
          <cell r="A291" t="str">
            <v>GCHL5028</v>
          </cell>
          <cell r="B291">
            <v>6635056</v>
          </cell>
          <cell r="C291" t="str">
            <v>CHL0664J</v>
          </cell>
          <cell r="D291">
            <v>1088889</v>
          </cell>
          <cell r="E291">
            <v>1140250</v>
          </cell>
          <cell r="F291">
            <v>5014410</v>
          </cell>
          <cell r="G291" t="str">
            <v>o/s</v>
          </cell>
          <cell r="H291">
            <v>1140250</v>
          </cell>
          <cell r="I291">
            <v>1084433</v>
          </cell>
          <cell r="J291" t="str">
            <v>Chlorpromazine 50mg Tabs</v>
          </cell>
          <cell r="K291">
            <v>28</v>
          </cell>
        </row>
        <row r="292">
          <cell r="A292" t="str">
            <v>GCHLORT050030</v>
          </cell>
          <cell r="B292">
            <v>6625461</v>
          </cell>
          <cell r="C292" t="str">
            <v>CHL0743D</v>
          </cell>
          <cell r="D292">
            <v>1195486</v>
          </cell>
          <cell r="E292">
            <v>6288971</v>
          </cell>
          <cell r="F292">
            <v>8871147</v>
          </cell>
          <cell r="G292" t="str">
            <v>o/s</v>
          </cell>
          <cell r="H292">
            <v>8125882</v>
          </cell>
          <cell r="I292">
            <v>6288971</v>
          </cell>
          <cell r="J292" t="str">
            <v>Chlortalidone 50mg Tabs **</v>
          </cell>
          <cell r="K292">
            <v>30</v>
          </cell>
        </row>
        <row r="293">
          <cell r="A293" t="str">
            <v>GCICLE160120</v>
          </cell>
          <cell r="B293">
            <v>1278357</v>
          </cell>
          <cell r="C293" t="str">
            <v>CIC0035J</v>
          </cell>
          <cell r="D293">
            <v>1280031</v>
          </cell>
          <cell r="E293">
            <v>8063331</v>
          </cell>
          <cell r="F293">
            <v>6789754</v>
          </cell>
          <cell r="G293" t="str">
            <v>o/s</v>
          </cell>
          <cell r="H293" t="str">
            <v>o/s</v>
          </cell>
          <cell r="I293">
            <v>1278357</v>
          </cell>
          <cell r="J293" t="str">
            <v>Ciclesonide 160mcg Inhaler</v>
          </cell>
          <cell r="K293" t="str">
            <v>120d</v>
          </cell>
        </row>
        <row r="294">
          <cell r="A294" t="str">
            <v>GCICLE080120</v>
          </cell>
          <cell r="B294">
            <v>1278340</v>
          </cell>
          <cell r="C294" t="str">
            <v>CIC0034N</v>
          </cell>
          <cell r="D294">
            <v>1280023</v>
          </cell>
          <cell r="E294">
            <v>8063323</v>
          </cell>
          <cell r="F294" t="str">
            <v>o/s</v>
          </cell>
          <cell r="G294" t="str">
            <v>o/s</v>
          </cell>
          <cell r="H294" t="str">
            <v>o/s</v>
          </cell>
          <cell r="I294">
            <v>1278340</v>
          </cell>
          <cell r="J294" t="str">
            <v>Ciclesonide 80mcg Inhaler</v>
          </cell>
          <cell r="K294" t="str">
            <v>120d</v>
          </cell>
        </row>
        <row r="295">
          <cell r="A295" t="str">
            <v>GCIC100</v>
          </cell>
          <cell r="B295">
            <v>3386026</v>
          </cell>
          <cell r="C295" t="str">
            <v>o/s</v>
          </cell>
          <cell r="D295" t="str">
            <v>o/s</v>
          </cell>
          <cell r="E295">
            <v>3386026</v>
          </cell>
          <cell r="F295" t="str">
            <v>o/s</v>
          </cell>
          <cell r="G295" t="str">
            <v>o/s</v>
          </cell>
          <cell r="H295" t="str">
            <v>o/s</v>
          </cell>
          <cell r="I295">
            <v>3386026</v>
          </cell>
          <cell r="J295" t="str">
            <v>Ciclosporin 100mg Caps</v>
          </cell>
          <cell r="K295">
            <v>30</v>
          </cell>
        </row>
        <row r="296">
          <cell r="A296" t="str">
            <v>GCIC025</v>
          </cell>
          <cell r="B296">
            <v>3386018</v>
          </cell>
          <cell r="C296" t="str">
            <v>CIC0024J</v>
          </cell>
          <cell r="D296">
            <v>3386018</v>
          </cell>
          <cell r="E296">
            <v>3386018</v>
          </cell>
          <cell r="F296">
            <v>8891483</v>
          </cell>
          <cell r="G296" t="str">
            <v>o/s</v>
          </cell>
          <cell r="H296" t="str">
            <v>o/s</v>
          </cell>
          <cell r="I296">
            <v>3386018</v>
          </cell>
          <cell r="J296" t="str">
            <v>Ciclosporin 25mg Caps **</v>
          </cell>
          <cell r="K296">
            <v>30</v>
          </cell>
        </row>
        <row r="297">
          <cell r="A297" t="str">
            <v>GCIC050</v>
          </cell>
          <cell r="B297">
            <v>3386000</v>
          </cell>
          <cell r="C297" t="str">
            <v>CIC0030G</v>
          </cell>
          <cell r="D297">
            <v>3661550</v>
          </cell>
          <cell r="E297">
            <v>3386000</v>
          </cell>
          <cell r="F297">
            <v>1199967</v>
          </cell>
          <cell r="G297" t="str">
            <v>o/s</v>
          </cell>
          <cell r="H297" t="str">
            <v>o/s</v>
          </cell>
          <cell r="I297">
            <v>3386000</v>
          </cell>
          <cell r="J297" t="str">
            <v>Ciclosporin 50mg Caps</v>
          </cell>
          <cell r="K297">
            <v>30</v>
          </cell>
        </row>
        <row r="298">
          <cell r="A298" t="str">
            <v>GCIL10056</v>
          </cell>
          <cell r="B298">
            <v>6621726</v>
          </cell>
          <cell r="C298" t="str">
            <v>CIL0033M</v>
          </cell>
          <cell r="D298">
            <v>1187871</v>
          </cell>
          <cell r="E298">
            <v>6273676</v>
          </cell>
          <cell r="F298">
            <v>8887846</v>
          </cell>
          <cell r="G298" t="str">
            <v>o/s</v>
          </cell>
          <cell r="H298">
            <v>6273676</v>
          </cell>
          <cell r="I298">
            <v>1187319</v>
          </cell>
          <cell r="J298" t="str">
            <v>Cilostazol 100mg Tabs **</v>
          </cell>
          <cell r="K298">
            <v>56</v>
          </cell>
        </row>
        <row r="299">
          <cell r="A299" t="str">
            <v>GCIL05056</v>
          </cell>
          <cell r="B299">
            <v>6648430</v>
          </cell>
          <cell r="C299" t="str">
            <v>CIL0037T</v>
          </cell>
          <cell r="D299" t="str">
            <v>CIL0037T</v>
          </cell>
          <cell r="E299">
            <v>6328736</v>
          </cell>
          <cell r="F299">
            <v>5027321</v>
          </cell>
          <cell r="G299" t="str">
            <v>o/s</v>
          </cell>
          <cell r="H299">
            <v>6328736</v>
          </cell>
          <cell r="I299">
            <v>1196849</v>
          </cell>
          <cell r="J299" t="str">
            <v>Cilostazol 50mg Tabs</v>
          </cell>
          <cell r="K299">
            <v>56</v>
          </cell>
        </row>
        <row r="300">
          <cell r="A300" t="str">
            <v>GCIM40060G</v>
          </cell>
          <cell r="B300">
            <v>6635114</v>
          </cell>
          <cell r="C300" t="str">
            <v>CIM0011Y</v>
          </cell>
          <cell r="D300">
            <v>1025915</v>
          </cell>
          <cell r="E300">
            <v>5014550</v>
          </cell>
          <cell r="F300">
            <v>8888109</v>
          </cell>
          <cell r="G300" t="str">
            <v>o/s</v>
          </cell>
          <cell r="H300">
            <v>5014550</v>
          </cell>
          <cell r="I300">
            <v>1019462</v>
          </cell>
          <cell r="J300" t="str">
            <v>Cimetidine 400mg Tabs</v>
          </cell>
          <cell r="K300">
            <v>60</v>
          </cell>
        </row>
        <row r="301">
          <cell r="A301" t="str">
            <v>GCIM80030</v>
          </cell>
          <cell r="B301">
            <v>6635122</v>
          </cell>
          <cell r="C301" t="str">
            <v>CIM0012K</v>
          </cell>
          <cell r="D301">
            <v>1025923</v>
          </cell>
          <cell r="E301">
            <v>7018625</v>
          </cell>
          <cell r="F301">
            <v>6783005</v>
          </cell>
          <cell r="G301" t="str">
            <v>o/s</v>
          </cell>
          <cell r="H301" t="str">
            <v>o/s</v>
          </cell>
          <cell r="I301" t="str">
            <v>o/s</v>
          </cell>
          <cell r="J301" t="str">
            <v>Cimetidine 800mg Tabs (W)</v>
          </cell>
          <cell r="K301">
            <v>30</v>
          </cell>
        </row>
        <row r="302">
          <cell r="A302" t="str">
            <v>GCINA00300028</v>
          </cell>
          <cell r="B302">
            <v>1239730</v>
          </cell>
          <cell r="C302" t="str">
            <v>CIN0308B</v>
          </cell>
          <cell r="D302">
            <v>1239730</v>
          </cell>
          <cell r="E302">
            <v>8019911</v>
          </cell>
          <cell r="F302">
            <v>6762959</v>
          </cell>
          <cell r="G302" t="str">
            <v>o/s</v>
          </cell>
          <cell r="H302">
            <v>8019911</v>
          </cell>
          <cell r="I302">
            <v>1238096</v>
          </cell>
          <cell r="J302" t="str">
            <v>Cinacalcet 30mg Tabs #</v>
          </cell>
          <cell r="K302">
            <v>28</v>
          </cell>
        </row>
        <row r="303">
          <cell r="A303" t="str">
            <v>GCINA00600028</v>
          </cell>
          <cell r="B303">
            <v>6635841</v>
          </cell>
          <cell r="C303" t="str">
            <v>CIN0309U</v>
          </cell>
          <cell r="D303">
            <v>1239748</v>
          </cell>
          <cell r="E303">
            <v>8019895</v>
          </cell>
          <cell r="F303">
            <v>6762967</v>
          </cell>
          <cell r="G303" t="str">
            <v>o/s</v>
          </cell>
          <cell r="H303">
            <v>8019895</v>
          </cell>
          <cell r="I303">
            <v>1238088</v>
          </cell>
          <cell r="J303" t="str">
            <v>Cinacalcet 60mg Tabs #</v>
          </cell>
          <cell r="K303">
            <v>28</v>
          </cell>
        </row>
        <row r="304">
          <cell r="A304" t="str">
            <v>GCINA00900028</v>
          </cell>
          <cell r="B304">
            <v>6632608</v>
          </cell>
          <cell r="C304" t="str">
            <v>CIN0311K</v>
          </cell>
          <cell r="D304">
            <v>1239409</v>
          </cell>
          <cell r="E304">
            <v>8019903</v>
          </cell>
          <cell r="F304">
            <v>6762975</v>
          </cell>
          <cell r="G304" t="str">
            <v>o/s</v>
          </cell>
          <cell r="H304">
            <v>8019903</v>
          </cell>
          <cell r="I304">
            <v>1238070</v>
          </cell>
          <cell r="J304" t="str">
            <v>Cinacalcet 90mg Tabs</v>
          </cell>
          <cell r="K304">
            <v>28</v>
          </cell>
        </row>
        <row r="305">
          <cell r="A305" t="str">
            <v>GCIN15250</v>
          </cell>
          <cell r="B305">
            <v>6635148</v>
          </cell>
          <cell r="C305" t="str">
            <v>CIN0284F</v>
          </cell>
          <cell r="D305">
            <v>1079045</v>
          </cell>
          <cell r="E305">
            <v>1187665</v>
          </cell>
          <cell r="F305">
            <v>8853582</v>
          </cell>
          <cell r="G305" t="str">
            <v>o/s</v>
          </cell>
          <cell r="H305">
            <v>1187665</v>
          </cell>
          <cell r="I305">
            <v>1080563</v>
          </cell>
          <cell r="J305" t="str">
            <v>Cinnarizine 15mg Tabs</v>
          </cell>
          <cell r="K305">
            <v>84</v>
          </cell>
        </row>
        <row r="306">
          <cell r="A306" t="str">
            <v>GCIP100028</v>
          </cell>
          <cell r="B306">
            <v>6647580</v>
          </cell>
          <cell r="C306" t="str">
            <v>CIP0117R</v>
          </cell>
          <cell r="D306">
            <v>1173715</v>
          </cell>
          <cell r="E306">
            <v>8455867</v>
          </cell>
          <cell r="F306">
            <v>5014626</v>
          </cell>
          <cell r="G306" t="str">
            <v>o/s</v>
          </cell>
          <cell r="H306">
            <v>8455867</v>
          </cell>
          <cell r="I306">
            <v>1150325</v>
          </cell>
          <cell r="J306" t="str">
            <v>Ciprofibrate 100mg Tabs</v>
          </cell>
          <cell r="K306">
            <v>28</v>
          </cell>
        </row>
        <row r="307">
          <cell r="A307" t="str">
            <v>GCIP250</v>
          </cell>
          <cell r="B307">
            <v>6635163</v>
          </cell>
          <cell r="C307" t="str">
            <v>CIP0024M</v>
          </cell>
          <cell r="D307">
            <v>1095314</v>
          </cell>
          <cell r="E307">
            <v>1110451</v>
          </cell>
          <cell r="F307">
            <v>8886434</v>
          </cell>
          <cell r="G307" t="str">
            <v>o/s</v>
          </cell>
          <cell r="H307">
            <v>1110451</v>
          </cell>
          <cell r="I307">
            <v>1103373</v>
          </cell>
          <cell r="J307" t="str">
            <v>Ciprofloxacin 250mg Tabs</v>
          </cell>
          <cell r="K307">
            <v>10</v>
          </cell>
        </row>
        <row r="308">
          <cell r="A308" t="str">
            <v>GCIP500</v>
          </cell>
          <cell r="B308">
            <v>6635189</v>
          </cell>
          <cell r="C308" t="str">
            <v>CIP0022U</v>
          </cell>
          <cell r="D308">
            <v>1095355</v>
          </cell>
          <cell r="E308">
            <v>1110469</v>
          </cell>
          <cell r="F308">
            <v>7377658</v>
          </cell>
          <cell r="G308" t="str">
            <v>o/s</v>
          </cell>
          <cell r="H308">
            <v>1110469</v>
          </cell>
          <cell r="I308">
            <v>1103399</v>
          </cell>
          <cell r="J308" t="str">
            <v>Ciprofloxacin 500mg Tabs</v>
          </cell>
          <cell r="K308">
            <v>10</v>
          </cell>
        </row>
        <row r="309">
          <cell r="A309" t="str">
            <v>GCIP75010</v>
          </cell>
          <cell r="B309">
            <v>6635205</v>
          </cell>
          <cell r="C309" t="str">
            <v>CIP0026E</v>
          </cell>
          <cell r="D309">
            <v>1095371</v>
          </cell>
          <cell r="E309">
            <v>1152230</v>
          </cell>
          <cell r="F309">
            <v>8886442</v>
          </cell>
          <cell r="G309" t="str">
            <v>o/s</v>
          </cell>
          <cell r="H309">
            <v>1152230</v>
          </cell>
          <cell r="I309">
            <v>7027246</v>
          </cell>
          <cell r="J309" t="str">
            <v>Ciprofloxacin 750mg Tabs **</v>
          </cell>
          <cell r="K309">
            <v>10</v>
          </cell>
        </row>
        <row r="310">
          <cell r="A310" t="str">
            <v>GCIT1028</v>
          </cell>
          <cell r="B310">
            <v>6635213</v>
          </cell>
          <cell r="C310" t="str">
            <v>CIT0168S</v>
          </cell>
          <cell r="D310">
            <v>1098805</v>
          </cell>
          <cell r="E310">
            <v>1110477</v>
          </cell>
          <cell r="F310">
            <v>7388630</v>
          </cell>
          <cell r="G310" t="str">
            <v>o/s</v>
          </cell>
          <cell r="H310">
            <v>1110477</v>
          </cell>
          <cell r="I310">
            <v>1095843</v>
          </cell>
          <cell r="J310" t="str">
            <v>Citalopram 10mg Tabs</v>
          </cell>
          <cell r="K310">
            <v>28</v>
          </cell>
        </row>
        <row r="311">
          <cell r="A311" t="str">
            <v>GCIT10250</v>
          </cell>
          <cell r="B311">
            <v>1265388</v>
          </cell>
          <cell r="C311" t="str">
            <v>CIT0317V</v>
          </cell>
          <cell r="D311">
            <v>1265388</v>
          </cell>
          <cell r="E311" t="str">
            <v>o/s</v>
          </cell>
          <cell r="F311">
            <v>1265388</v>
          </cell>
          <cell r="G311" t="str">
            <v>o/s</v>
          </cell>
          <cell r="H311" t="str">
            <v>o/s</v>
          </cell>
          <cell r="I311">
            <v>1265388</v>
          </cell>
          <cell r="J311" t="str">
            <v>Citalopram 10mg Tabs</v>
          </cell>
          <cell r="K311">
            <v>250</v>
          </cell>
        </row>
        <row r="312">
          <cell r="A312" t="str">
            <v>GCIT2028</v>
          </cell>
          <cell r="B312">
            <v>6635221</v>
          </cell>
          <cell r="C312" t="str">
            <v>CIT0169Y</v>
          </cell>
          <cell r="D312">
            <v>1098813</v>
          </cell>
          <cell r="E312">
            <v>1110485</v>
          </cell>
          <cell r="F312">
            <v>8866568</v>
          </cell>
          <cell r="G312" t="str">
            <v>o/s</v>
          </cell>
          <cell r="H312">
            <v>1110485</v>
          </cell>
          <cell r="I312">
            <v>7054190</v>
          </cell>
          <cell r="J312" t="str">
            <v>Citalopram 20mg Tabs</v>
          </cell>
          <cell r="K312">
            <v>28</v>
          </cell>
        </row>
        <row r="313">
          <cell r="A313" t="str">
            <v>GCIT20250</v>
          </cell>
          <cell r="B313">
            <v>1265396</v>
          </cell>
          <cell r="C313" t="str">
            <v>CIT0318R</v>
          </cell>
          <cell r="D313">
            <v>1265396</v>
          </cell>
          <cell r="E313" t="str">
            <v>o/s</v>
          </cell>
          <cell r="F313">
            <v>1265396</v>
          </cell>
          <cell r="G313" t="str">
            <v>o/s</v>
          </cell>
          <cell r="H313" t="str">
            <v>o/s</v>
          </cell>
          <cell r="I313">
            <v>1265396</v>
          </cell>
          <cell r="J313" t="str">
            <v>Citalopram 20mg Tabs</v>
          </cell>
          <cell r="K313">
            <v>250</v>
          </cell>
        </row>
        <row r="314">
          <cell r="A314" t="str">
            <v>GCIT4028</v>
          </cell>
          <cell r="B314">
            <v>6635239</v>
          </cell>
          <cell r="C314" t="str">
            <v>CIT0170X</v>
          </cell>
          <cell r="D314">
            <v>1098821</v>
          </cell>
          <cell r="E314">
            <v>1110493</v>
          </cell>
          <cell r="F314">
            <v>5014709</v>
          </cell>
          <cell r="G314" t="str">
            <v>o/s</v>
          </cell>
          <cell r="H314">
            <v>1110493</v>
          </cell>
          <cell r="I314">
            <v>1102037</v>
          </cell>
          <cell r="J314" t="str">
            <v>Citalopram 40mg Tabs</v>
          </cell>
          <cell r="K314">
            <v>28</v>
          </cell>
        </row>
        <row r="315">
          <cell r="A315" t="str">
            <v>GCITD4028</v>
          </cell>
          <cell r="B315">
            <v>6642383</v>
          </cell>
          <cell r="C315" t="str">
            <v>CIT0306V</v>
          </cell>
          <cell r="D315" t="str">
            <v>CIT0306V</v>
          </cell>
          <cell r="E315">
            <v>1151745</v>
          </cell>
          <cell r="F315">
            <v>8885881</v>
          </cell>
          <cell r="G315" t="str">
            <v>o/s</v>
          </cell>
          <cell r="H315">
            <v>8059446</v>
          </cell>
          <cell r="I315">
            <v>1146265</v>
          </cell>
          <cell r="J315" t="str">
            <v>Citalopram Drops 40mg/ml</v>
          </cell>
          <cell r="K315" t="str">
            <v>15ml</v>
          </cell>
        </row>
        <row r="316">
          <cell r="A316" t="str">
            <v>GCLA125100</v>
          </cell>
          <cell r="B316">
            <v>6647598</v>
          </cell>
          <cell r="C316" t="str">
            <v>CLA0582B</v>
          </cell>
          <cell r="D316">
            <v>1122118</v>
          </cell>
          <cell r="E316">
            <v>1202563</v>
          </cell>
          <cell r="F316">
            <v>8850935</v>
          </cell>
          <cell r="G316" t="str">
            <v>o/s</v>
          </cell>
          <cell r="H316">
            <v>1202563</v>
          </cell>
          <cell r="I316">
            <v>9009811</v>
          </cell>
          <cell r="J316" t="str">
            <v>Clarithromycin 125mg/5ml Susp #</v>
          </cell>
          <cell r="K316" t="str">
            <v>70ml</v>
          </cell>
        </row>
        <row r="317">
          <cell r="A317" t="str">
            <v>GCLA25014</v>
          </cell>
          <cell r="B317">
            <v>6635247</v>
          </cell>
          <cell r="C317" t="str">
            <v>CLA0588A</v>
          </cell>
          <cell r="D317">
            <v>1119171</v>
          </cell>
          <cell r="E317">
            <v>1148766</v>
          </cell>
          <cell r="F317">
            <v>1178425</v>
          </cell>
          <cell r="G317" t="str">
            <v>o/s</v>
          </cell>
          <cell r="H317">
            <v>1148766</v>
          </cell>
          <cell r="I317">
            <v>1117423</v>
          </cell>
          <cell r="J317" t="str">
            <v>Clarithromycin 250mg Tabs</v>
          </cell>
          <cell r="K317">
            <v>14</v>
          </cell>
        </row>
        <row r="318">
          <cell r="A318" t="str">
            <v>GCLA250100</v>
          </cell>
          <cell r="B318">
            <v>6623433</v>
          </cell>
          <cell r="C318" t="str">
            <v>CLA0583U</v>
          </cell>
          <cell r="D318">
            <v>1122134</v>
          </cell>
          <cell r="E318">
            <v>1202571</v>
          </cell>
          <cell r="F318">
            <v>1228725</v>
          </cell>
          <cell r="G318" t="str">
            <v>o/s</v>
          </cell>
          <cell r="H318">
            <v>1202571</v>
          </cell>
          <cell r="I318">
            <v>9009910</v>
          </cell>
          <cell r="J318" t="str">
            <v>Clarithromycin 250mg/5ml Susp  #</v>
          </cell>
          <cell r="K318" t="str">
            <v>70ml</v>
          </cell>
        </row>
        <row r="319">
          <cell r="A319" t="str">
            <v>GCLA50014</v>
          </cell>
          <cell r="B319">
            <v>6647606</v>
          </cell>
          <cell r="C319" t="str">
            <v>CLA0577A</v>
          </cell>
          <cell r="D319">
            <v>1119031</v>
          </cell>
          <cell r="E319">
            <v>1148774</v>
          </cell>
          <cell r="F319">
            <v>1178433</v>
          </cell>
          <cell r="G319" t="str">
            <v>o/s</v>
          </cell>
          <cell r="H319">
            <v>1148774</v>
          </cell>
          <cell r="I319">
            <v>1117431</v>
          </cell>
          <cell r="J319" t="str">
            <v>Clarithromycin 500mg Tabs</v>
          </cell>
          <cell r="K319">
            <v>14</v>
          </cell>
        </row>
        <row r="320">
          <cell r="A320" t="str">
            <v>GCLIBEN010050060</v>
          </cell>
          <cell r="B320">
            <v>1256882</v>
          </cell>
          <cell r="C320" t="str">
            <v>CLI0766M</v>
          </cell>
          <cell r="D320">
            <v>1256882</v>
          </cell>
          <cell r="E320">
            <v>8035636</v>
          </cell>
          <cell r="F320">
            <v>1261213</v>
          </cell>
          <cell r="G320" t="str">
            <v>o/s</v>
          </cell>
          <cell r="H320" t="str">
            <v>o/s</v>
          </cell>
          <cell r="I320">
            <v>1247964</v>
          </cell>
          <cell r="J320" t="str">
            <v>Clindamy+Benzoyl Perox 10mg/50mg Gel</v>
          </cell>
          <cell r="K320" t="str">
            <v>60g</v>
          </cell>
        </row>
        <row r="321">
          <cell r="A321" t="str">
            <v>GCLIBEN010050030</v>
          </cell>
          <cell r="B321">
            <v>1256874</v>
          </cell>
          <cell r="C321" t="str">
            <v>CLI0769A</v>
          </cell>
          <cell r="D321">
            <v>1261205</v>
          </cell>
          <cell r="E321">
            <v>8035628</v>
          </cell>
          <cell r="F321">
            <v>1261205</v>
          </cell>
          <cell r="G321" t="str">
            <v>o/s</v>
          </cell>
          <cell r="H321" t="str">
            <v>o/s</v>
          </cell>
          <cell r="I321">
            <v>1247972</v>
          </cell>
          <cell r="J321" t="str">
            <v>Clindamy+Benzoyl Peroxide 10mg/50mg Gel</v>
          </cell>
          <cell r="K321" t="str">
            <v>30g</v>
          </cell>
        </row>
        <row r="322">
          <cell r="A322" t="str">
            <v>GCLI15025</v>
          </cell>
          <cell r="B322">
            <v>6635262</v>
          </cell>
          <cell r="C322" t="str">
            <v>CLI0455S</v>
          </cell>
          <cell r="D322">
            <v>1135573</v>
          </cell>
          <cell r="E322">
            <v>6834741</v>
          </cell>
          <cell r="F322">
            <v>8885899</v>
          </cell>
          <cell r="G322" t="str">
            <v>o/s</v>
          </cell>
          <cell r="H322">
            <v>6834741</v>
          </cell>
          <cell r="I322">
            <v>1106376</v>
          </cell>
          <cell r="J322" t="str">
            <v>Clindamycin 150mg Caps</v>
          </cell>
          <cell r="K322">
            <v>24</v>
          </cell>
        </row>
        <row r="323">
          <cell r="A323" t="str">
            <v>GCLI150100</v>
          </cell>
          <cell r="B323">
            <v>6647614</v>
          </cell>
          <cell r="C323" t="str">
            <v>CLI0751F</v>
          </cell>
          <cell r="D323" t="str">
            <v>CLI0751F</v>
          </cell>
          <cell r="E323">
            <v>6834733</v>
          </cell>
          <cell r="F323">
            <v>8883233</v>
          </cell>
          <cell r="G323" t="str">
            <v>o/s</v>
          </cell>
          <cell r="H323" t="str">
            <v>o/s</v>
          </cell>
          <cell r="I323">
            <v>1106384</v>
          </cell>
          <cell r="J323" t="str">
            <v>Clindamycin 150mg Caps</v>
          </cell>
          <cell r="K323">
            <v>100</v>
          </cell>
        </row>
        <row r="324">
          <cell r="A324" t="str">
            <v>GCLI300030</v>
          </cell>
          <cell r="B324">
            <v>6623565</v>
          </cell>
          <cell r="C324" t="str">
            <v>CLI0672L</v>
          </cell>
          <cell r="D324">
            <v>1181213</v>
          </cell>
          <cell r="E324">
            <v>8121758</v>
          </cell>
          <cell r="F324">
            <v>8883241</v>
          </cell>
          <cell r="G324" t="str">
            <v>o/s</v>
          </cell>
          <cell r="H324">
            <v>8121758</v>
          </cell>
          <cell r="I324">
            <v>1181213</v>
          </cell>
          <cell r="J324" t="str">
            <v>Clindamycin 300mg Caps #</v>
          </cell>
          <cell r="K324">
            <v>30</v>
          </cell>
        </row>
        <row r="325">
          <cell r="A325" t="str">
            <v>GCLOB30</v>
          </cell>
          <cell r="B325">
            <v>6623334</v>
          </cell>
          <cell r="C325" t="str">
            <v>CLO0303U</v>
          </cell>
          <cell r="D325">
            <v>1128222</v>
          </cell>
          <cell r="E325">
            <v>8437758</v>
          </cell>
          <cell r="F325">
            <v>1140318</v>
          </cell>
          <cell r="G325" t="str">
            <v>o/s</v>
          </cell>
          <cell r="H325">
            <v>8437758</v>
          </cell>
          <cell r="I325">
            <v>1140318</v>
          </cell>
          <cell r="J325" t="str">
            <v>Clobazam 10mg Tabs #</v>
          </cell>
          <cell r="K325">
            <v>30</v>
          </cell>
        </row>
        <row r="326">
          <cell r="A326" t="str">
            <v>GCLOBOS0101150</v>
          </cell>
          <cell r="B326">
            <v>6625362</v>
          </cell>
          <cell r="C326" t="str">
            <v>CLO0374V</v>
          </cell>
          <cell r="D326">
            <v>1182591</v>
          </cell>
          <cell r="E326">
            <v>8019606</v>
          </cell>
          <cell r="F326">
            <v>6614960</v>
          </cell>
          <cell r="G326" t="str">
            <v>o/s</v>
          </cell>
          <cell r="H326">
            <v>8019606</v>
          </cell>
          <cell r="I326">
            <v>1204650</v>
          </cell>
          <cell r="J326" t="str">
            <v>Clobazam 1mg/ml Oral Susp</v>
          </cell>
          <cell r="K326" t="str">
            <v>150ml</v>
          </cell>
        </row>
        <row r="327">
          <cell r="A327" t="str">
            <v>GCLOBOS0101250</v>
          </cell>
          <cell r="B327">
            <v>3993136</v>
          </cell>
          <cell r="C327">
            <v>3993136</v>
          </cell>
          <cell r="D327">
            <v>3993136</v>
          </cell>
          <cell r="E327">
            <v>3993136</v>
          </cell>
          <cell r="F327">
            <v>6782684</v>
          </cell>
          <cell r="G327" t="str">
            <v>o/s</v>
          </cell>
          <cell r="H327" t="str">
            <v>o/s</v>
          </cell>
          <cell r="I327" t="str">
            <v>o/s</v>
          </cell>
          <cell r="J327" t="str">
            <v>Clobazam 1mg/ml Oral Susp</v>
          </cell>
          <cell r="K327" t="str">
            <v>250ml</v>
          </cell>
        </row>
        <row r="328">
          <cell r="A328" t="str">
            <v>GCLOBOS0201150</v>
          </cell>
          <cell r="B328">
            <v>6625370</v>
          </cell>
          <cell r="C328" t="str">
            <v>CLO0375R</v>
          </cell>
          <cell r="D328">
            <v>1182609</v>
          </cell>
          <cell r="E328">
            <v>8019614</v>
          </cell>
          <cell r="F328">
            <v>6614978</v>
          </cell>
          <cell r="G328" t="str">
            <v>o/s</v>
          </cell>
          <cell r="H328">
            <v>8019614</v>
          </cell>
          <cell r="I328">
            <v>1204643</v>
          </cell>
          <cell r="J328" t="str">
            <v>Clobazam 2mg/ml Oral Susp</v>
          </cell>
          <cell r="K328" t="str">
            <v>150ml</v>
          </cell>
        </row>
        <row r="329">
          <cell r="A329" t="str">
            <v>GCLOBOS0201250</v>
          </cell>
          <cell r="B329">
            <v>3993144</v>
          </cell>
          <cell r="C329">
            <v>3993144</v>
          </cell>
          <cell r="D329">
            <v>3993144</v>
          </cell>
          <cell r="E329">
            <v>3993144</v>
          </cell>
          <cell r="F329">
            <v>6782676</v>
          </cell>
          <cell r="G329" t="str">
            <v>o/s</v>
          </cell>
          <cell r="H329" t="str">
            <v>o/s</v>
          </cell>
          <cell r="I329" t="str">
            <v>o/s</v>
          </cell>
          <cell r="J329" t="str">
            <v>Clobazam 2mg/ml Oral Susp</v>
          </cell>
          <cell r="K329" t="str">
            <v>250ml</v>
          </cell>
        </row>
        <row r="330">
          <cell r="A330" t="str">
            <v>GCLOB0005005030C</v>
          </cell>
          <cell r="B330">
            <v>1160738</v>
          </cell>
          <cell r="C330">
            <v>1160738</v>
          </cell>
          <cell r="D330">
            <v>1160738</v>
          </cell>
          <cell r="E330">
            <v>8427874</v>
          </cell>
          <cell r="F330">
            <v>1160738</v>
          </cell>
          <cell r="G330" t="str">
            <v>o/s</v>
          </cell>
          <cell r="H330" t="str">
            <v>o/s</v>
          </cell>
          <cell r="I330">
            <v>1160738</v>
          </cell>
          <cell r="J330" t="str">
            <v>Clobetasol/Neom/Nyst 0.5mg/5mg/100000iu Cream</v>
          </cell>
          <cell r="K330" t="str">
            <v>30g</v>
          </cell>
        </row>
        <row r="331">
          <cell r="A331" t="str">
            <v>GCLOB0005005030O</v>
          </cell>
          <cell r="B331">
            <v>1160746</v>
          </cell>
          <cell r="C331" t="str">
            <v>o/s</v>
          </cell>
          <cell r="D331" t="str">
            <v>o/s</v>
          </cell>
          <cell r="E331">
            <v>8427882</v>
          </cell>
          <cell r="F331">
            <v>1160746</v>
          </cell>
          <cell r="G331" t="str">
            <v>o/s</v>
          </cell>
          <cell r="H331" t="str">
            <v>o/s</v>
          </cell>
          <cell r="I331">
            <v>1160746</v>
          </cell>
          <cell r="J331" t="str">
            <v>Clobetasol/Neom/Nyst 0.5mg/5mg/100000iu Ointment</v>
          </cell>
          <cell r="K331" t="str">
            <v>30g</v>
          </cell>
        </row>
        <row r="332">
          <cell r="A332" t="str">
            <v>GCLOBEO005030</v>
          </cell>
          <cell r="B332">
            <v>6620991</v>
          </cell>
          <cell r="C332" t="str">
            <v>CLO0386R</v>
          </cell>
          <cell r="D332">
            <v>3806379</v>
          </cell>
          <cell r="E332">
            <v>3806379</v>
          </cell>
          <cell r="F332">
            <v>3806379</v>
          </cell>
          <cell r="G332" t="str">
            <v>o/s</v>
          </cell>
          <cell r="H332" t="str">
            <v>o/s</v>
          </cell>
          <cell r="I332">
            <v>3806379</v>
          </cell>
          <cell r="J332" t="str">
            <v>Clobetasone 0.05% Ointment (Clobavate) #</v>
          </cell>
          <cell r="K332" t="str">
            <v>30g</v>
          </cell>
        </row>
        <row r="333">
          <cell r="A333" t="str">
            <v>GCLOBEO005100</v>
          </cell>
          <cell r="B333">
            <v>6621007</v>
          </cell>
          <cell r="C333" t="str">
            <v>CLO0392Y</v>
          </cell>
          <cell r="D333">
            <v>3806387</v>
          </cell>
          <cell r="E333">
            <v>3806387</v>
          </cell>
          <cell r="F333">
            <v>3806387</v>
          </cell>
          <cell r="G333" t="str">
            <v>o/s</v>
          </cell>
          <cell r="H333" t="str">
            <v>o/s</v>
          </cell>
          <cell r="I333">
            <v>3806387</v>
          </cell>
          <cell r="J333" t="str">
            <v>Clobetasone 0.05% Ointment (Clobavate) #</v>
          </cell>
          <cell r="K333" t="str">
            <v>100g</v>
          </cell>
        </row>
        <row r="334">
          <cell r="A334" t="str">
            <v>GCLO19260</v>
          </cell>
          <cell r="B334">
            <v>6659270</v>
          </cell>
          <cell r="C334" t="str">
            <v>CLO0408V</v>
          </cell>
          <cell r="D334">
            <v>1215912</v>
          </cell>
          <cell r="E334">
            <v>1228360</v>
          </cell>
          <cell r="F334">
            <v>5016647</v>
          </cell>
          <cell r="G334" t="str">
            <v>o/s</v>
          </cell>
          <cell r="H334" t="str">
            <v>o/s</v>
          </cell>
          <cell r="I334">
            <v>5016647</v>
          </cell>
          <cell r="J334" t="str">
            <v>Clomethiazole 192mg Caps  #</v>
          </cell>
          <cell r="K334">
            <v>60</v>
          </cell>
        </row>
        <row r="335">
          <cell r="A335" t="str">
            <v>GCLOM5030</v>
          </cell>
          <cell r="B335">
            <v>6635353</v>
          </cell>
          <cell r="C335" t="str">
            <v>CLO0305M</v>
          </cell>
          <cell r="D335">
            <v>1131382</v>
          </cell>
          <cell r="E335" t="str">
            <v>o/s</v>
          </cell>
          <cell r="F335">
            <v>5016654</v>
          </cell>
          <cell r="G335" t="str">
            <v>o/s</v>
          </cell>
          <cell r="H335" t="str">
            <v>o/s</v>
          </cell>
          <cell r="I335">
            <v>1059609</v>
          </cell>
          <cell r="J335" t="str">
            <v>Clomifene 50mg Tabs</v>
          </cell>
          <cell r="K335">
            <v>30</v>
          </cell>
        </row>
        <row r="336">
          <cell r="A336" t="str">
            <v>GCLO1028</v>
          </cell>
          <cell r="B336">
            <v>6635270</v>
          </cell>
          <cell r="C336" t="str">
            <v>CLO0262E</v>
          </cell>
          <cell r="D336">
            <v>1078138</v>
          </cell>
          <cell r="E336">
            <v>1151604</v>
          </cell>
          <cell r="F336">
            <v>7374200</v>
          </cell>
          <cell r="G336" t="str">
            <v>o/s</v>
          </cell>
          <cell r="H336">
            <v>1151604</v>
          </cell>
          <cell r="I336" t="str">
            <v>o/s</v>
          </cell>
          <cell r="J336" t="str">
            <v>Clomipramine 10mg Caps **</v>
          </cell>
          <cell r="K336">
            <v>28</v>
          </cell>
        </row>
        <row r="337">
          <cell r="A337" t="str">
            <v>GCLO2528</v>
          </cell>
          <cell r="B337">
            <v>6635320</v>
          </cell>
          <cell r="C337" t="str">
            <v>CLO0264T</v>
          </cell>
          <cell r="D337">
            <v>1078153</v>
          </cell>
          <cell r="E337">
            <v>1151612</v>
          </cell>
          <cell r="F337">
            <v>7374218</v>
          </cell>
          <cell r="G337" t="str">
            <v>o/s</v>
          </cell>
          <cell r="H337">
            <v>1151612</v>
          </cell>
          <cell r="I337">
            <v>1082049</v>
          </cell>
          <cell r="J337" t="str">
            <v>Clomipramine 25mg Caps</v>
          </cell>
          <cell r="K337">
            <v>28</v>
          </cell>
        </row>
        <row r="338">
          <cell r="A338" t="str">
            <v>GCLO5028</v>
          </cell>
          <cell r="B338">
            <v>6635346</v>
          </cell>
          <cell r="C338" t="str">
            <v>CLO0266L</v>
          </cell>
          <cell r="D338">
            <v>1078179</v>
          </cell>
          <cell r="E338">
            <v>1151760</v>
          </cell>
          <cell r="F338">
            <v>7374226</v>
          </cell>
          <cell r="G338" t="str">
            <v>o/s</v>
          </cell>
          <cell r="H338">
            <v>1151760</v>
          </cell>
          <cell r="I338">
            <v>1082056</v>
          </cell>
          <cell r="J338" t="str">
            <v>Clomipramine 50mg Caps</v>
          </cell>
          <cell r="K338">
            <v>28</v>
          </cell>
        </row>
        <row r="339">
          <cell r="A339" t="str">
            <v>GCLON0.5100</v>
          </cell>
          <cell r="B339">
            <v>6647622</v>
          </cell>
          <cell r="C339" t="str">
            <v>CLO0336U</v>
          </cell>
          <cell r="D339">
            <v>7389653</v>
          </cell>
          <cell r="E339">
            <v>1151950</v>
          </cell>
          <cell r="F339">
            <v>8874448</v>
          </cell>
          <cell r="G339" t="str">
            <v>o/s</v>
          </cell>
          <cell r="H339">
            <v>1151950</v>
          </cell>
          <cell r="I339">
            <v>1140300</v>
          </cell>
          <cell r="J339" t="str">
            <v>Clonazepam 0.5mg Tab</v>
          </cell>
          <cell r="K339">
            <v>100</v>
          </cell>
        </row>
        <row r="340">
          <cell r="A340" t="str">
            <v>GCLONS0.5150</v>
          </cell>
          <cell r="B340">
            <v>6657886</v>
          </cell>
          <cell r="C340" t="str">
            <v>CLO0368B</v>
          </cell>
          <cell r="D340">
            <v>1172352</v>
          </cell>
          <cell r="E340">
            <v>6291199</v>
          </cell>
          <cell r="F340">
            <v>1226190</v>
          </cell>
          <cell r="G340" t="str">
            <v>o/s</v>
          </cell>
          <cell r="H340" t="str">
            <v>o/s</v>
          </cell>
          <cell r="I340">
            <v>5016720</v>
          </cell>
          <cell r="J340" t="str">
            <v>Clonazepam 0.5mg/5ml Oral Solution S/F*</v>
          </cell>
          <cell r="K340" t="str">
            <v>150ml</v>
          </cell>
        </row>
        <row r="341">
          <cell r="A341" t="str">
            <v>GCLON10100</v>
          </cell>
          <cell r="B341">
            <v>1247105</v>
          </cell>
          <cell r="C341" t="str">
            <v>CLO0439G</v>
          </cell>
          <cell r="D341">
            <v>1258946</v>
          </cell>
          <cell r="E341">
            <v>8045593</v>
          </cell>
          <cell r="F341">
            <v>6775936</v>
          </cell>
          <cell r="G341" t="str">
            <v>o/s</v>
          </cell>
          <cell r="H341">
            <v>8045593</v>
          </cell>
          <cell r="I341">
            <v>1247105</v>
          </cell>
          <cell r="J341" t="str">
            <v>Clonazepam 1mg Tabs</v>
          </cell>
          <cell r="K341">
            <v>100</v>
          </cell>
        </row>
        <row r="342">
          <cell r="A342" t="str">
            <v>GCLON2.0100</v>
          </cell>
          <cell r="B342">
            <v>6647630</v>
          </cell>
          <cell r="C342" t="str">
            <v>CLO0335B</v>
          </cell>
          <cell r="D342">
            <v>7389646</v>
          </cell>
          <cell r="E342">
            <v>1151968</v>
          </cell>
          <cell r="F342">
            <v>5016696</v>
          </cell>
          <cell r="G342" t="str">
            <v>o/s</v>
          </cell>
          <cell r="H342">
            <v>1151968</v>
          </cell>
          <cell r="I342">
            <v>1140292</v>
          </cell>
          <cell r="J342" t="str">
            <v>Clonazepam 2mg Tabs</v>
          </cell>
          <cell r="K342">
            <v>100</v>
          </cell>
        </row>
        <row r="343">
          <cell r="A343" t="str">
            <v>GCLONS2.0150</v>
          </cell>
          <cell r="B343">
            <v>6657894</v>
          </cell>
          <cell r="C343" t="str">
            <v>CLO0430T</v>
          </cell>
          <cell r="D343" t="str">
            <v>CLO0430T</v>
          </cell>
          <cell r="E343">
            <v>6291173</v>
          </cell>
          <cell r="F343">
            <v>1226216</v>
          </cell>
          <cell r="G343" t="str">
            <v>o/s</v>
          </cell>
          <cell r="H343" t="str">
            <v>o/s</v>
          </cell>
          <cell r="I343">
            <v>5016712</v>
          </cell>
          <cell r="J343" t="str">
            <v>Clonazepam 2mg/5ml Oral Solution S/F **</v>
          </cell>
          <cell r="K343" t="str">
            <v>150ml</v>
          </cell>
        </row>
        <row r="344">
          <cell r="A344" t="str">
            <v>GCLO25112</v>
          </cell>
          <cell r="B344">
            <v>6635312</v>
          </cell>
          <cell r="C344" t="str">
            <v>CLO0302B</v>
          </cell>
          <cell r="D344" t="str">
            <v>CLO0302B</v>
          </cell>
          <cell r="E344">
            <v>1151786</v>
          </cell>
          <cell r="F344">
            <v>8881807</v>
          </cell>
          <cell r="G344" t="str">
            <v>o/s</v>
          </cell>
          <cell r="H344">
            <v>1151786</v>
          </cell>
          <cell r="I344">
            <v>9085176</v>
          </cell>
          <cell r="J344" t="str">
            <v>Clonidine 25mcg Tabs</v>
          </cell>
          <cell r="K344">
            <v>112</v>
          </cell>
        </row>
        <row r="345">
          <cell r="A345" t="str">
            <v>GCLONIS0050005100</v>
          </cell>
          <cell r="B345">
            <v>1226778</v>
          </cell>
          <cell r="C345" t="str">
            <v>CLO0427K</v>
          </cell>
          <cell r="D345" t="str">
            <v>CLO0427K</v>
          </cell>
          <cell r="E345">
            <v>8001497</v>
          </cell>
          <cell r="F345">
            <v>6770465</v>
          </cell>
          <cell r="G345" t="str">
            <v>o/s</v>
          </cell>
          <cell r="H345">
            <v>8001497</v>
          </cell>
          <cell r="I345">
            <v>1226778</v>
          </cell>
          <cell r="J345" t="str">
            <v>Clonidine 50mcg/5ml s/f Oral Solution</v>
          </cell>
          <cell r="K345" t="str">
            <v>100ml</v>
          </cell>
        </row>
        <row r="346">
          <cell r="A346" t="str">
            <v>GCLOP075028</v>
          </cell>
          <cell r="B346">
            <v>6647648</v>
          </cell>
          <cell r="C346" t="str">
            <v>CLO0345F</v>
          </cell>
          <cell r="D346">
            <v>6708358</v>
          </cell>
          <cell r="E346">
            <v>1176676</v>
          </cell>
          <cell r="F346">
            <v>8879686</v>
          </cell>
          <cell r="G346" t="str">
            <v>o/s</v>
          </cell>
          <cell r="H346">
            <v>1176676</v>
          </cell>
          <cell r="I346">
            <v>7030372</v>
          </cell>
          <cell r="J346" t="str">
            <v>Clopidogrel 75mg Tabs</v>
          </cell>
          <cell r="K346">
            <v>28</v>
          </cell>
        </row>
        <row r="347">
          <cell r="A347" t="str">
            <v>GCLOP075030</v>
          </cell>
          <cell r="B347">
            <v>6708358</v>
          </cell>
          <cell r="C347" t="str">
            <v>CLO0342R</v>
          </cell>
          <cell r="D347">
            <v>6708366</v>
          </cell>
          <cell r="E347">
            <v>8434722</v>
          </cell>
          <cell r="F347">
            <v>8879736</v>
          </cell>
          <cell r="G347" t="str">
            <v>o/s</v>
          </cell>
          <cell r="H347">
            <v>8434722</v>
          </cell>
          <cell r="I347" t="str">
            <v>o/s</v>
          </cell>
          <cell r="J347" t="str">
            <v>Clopidogrel 75mg Tabs</v>
          </cell>
          <cell r="K347">
            <v>30</v>
          </cell>
        </row>
        <row r="348">
          <cell r="A348" t="str">
            <v>GCLOP075100</v>
          </cell>
          <cell r="B348">
            <v>6632913</v>
          </cell>
          <cell r="C348" t="str">
            <v>o/s</v>
          </cell>
          <cell r="D348" t="str">
            <v>o/s</v>
          </cell>
          <cell r="E348" t="str">
            <v>o/s</v>
          </cell>
          <cell r="F348">
            <v>6774418</v>
          </cell>
          <cell r="G348" t="str">
            <v>o/s</v>
          </cell>
          <cell r="H348" t="str">
            <v>o/s</v>
          </cell>
          <cell r="I348" t="str">
            <v>o/s</v>
          </cell>
          <cell r="J348" t="str">
            <v>Clopidogrel 75mg Tabs #</v>
          </cell>
          <cell r="K348">
            <v>100</v>
          </cell>
        </row>
        <row r="349">
          <cell r="A349" t="str">
            <v>GCLO120</v>
          </cell>
          <cell r="B349">
            <v>6635288</v>
          </cell>
          <cell r="C349" t="str">
            <v>CLO0143R</v>
          </cell>
          <cell r="D349">
            <v>1025675</v>
          </cell>
          <cell r="E349">
            <v>7013063</v>
          </cell>
          <cell r="F349">
            <v>7374341</v>
          </cell>
          <cell r="G349" t="str">
            <v>o/s</v>
          </cell>
          <cell r="H349">
            <v>1130426</v>
          </cell>
          <cell r="I349" t="str">
            <v>o/s</v>
          </cell>
          <cell r="J349" t="str">
            <v>Clotrimazole 1% Cream #</v>
          </cell>
          <cell r="K349" t="str">
            <v>20g</v>
          </cell>
        </row>
        <row r="350">
          <cell r="A350" t="str">
            <v>GCLO500P</v>
          </cell>
          <cell r="B350">
            <v>6635338</v>
          </cell>
          <cell r="C350" t="str">
            <v>CLO0298P</v>
          </cell>
          <cell r="D350">
            <v>1093822</v>
          </cell>
          <cell r="E350">
            <v>7097520</v>
          </cell>
          <cell r="F350">
            <v>7376213</v>
          </cell>
          <cell r="G350" t="str">
            <v>o/s</v>
          </cell>
          <cell r="H350">
            <v>7097520</v>
          </cell>
          <cell r="I350">
            <v>1093244</v>
          </cell>
          <cell r="J350" t="str">
            <v>Clotrimazole 500mg Pessary</v>
          </cell>
          <cell r="K350">
            <v>1</v>
          </cell>
        </row>
        <row r="351">
          <cell r="A351" t="str">
            <v>GCLO12050</v>
          </cell>
          <cell r="B351">
            <v>6635296</v>
          </cell>
          <cell r="C351" t="str">
            <v>CLO0297T</v>
          </cell>
          <cell r="D351">
            <v>1093814</v>
          </cell>
          <cell r="E351">
            <v>1134667</v>
          </cell>
          <cell r="F351">
            <v>7377286</v>
          </cell>
          <cell r="G351" t="str">
            <v>o/s</v>
          </cell>
          <cell r="H351">
            <v>1134667</v>
          </cell>
          <cell r="I351">
            <v>1088210</v>
          </cell>
          <cell r="J351" t="str">
            <v>Clotrimazole Cream</v>
          </cell>
          <cell r="K351" t="str">
            <v>50g</v>
          </cell>
        </row>
        <row r="352">
          <cell r="A352" t="str">
            <v>GCOA2028</v>
          </cell>
          <cell r="B352">
            <v>6635379</v>
          </cell>
          <cell r="C352" t="str">
            <v>COA0052T</v>
          </cell>
          <cell r="D352">
            <v>1053206</v>
          </cell>
          <cell r="E352">
            <v>8436248</v>
          </cell>
          <cell r="F352">
            <v>5016811</v>
          </cell>
          <cell r="G352" t="str">
            <v>o/s</v>
          </cell>
          <cell r="H352">
            <v>8436248</v>
          </cell>
          <cell r="I352">
            <v>2037059</v>
          </cell>
          <cell r="J352" t="str">
            <v>Co-Amilofruse 20/2.5mg Tabs</v>
          </cell>
          <cell r="K352">
            <v>28</v>
          </cell>
        </row>
        <row r="353">
          <cell r="A353" t="str">
            <v>GCOA4028</v>
          </cell>
          <cell r="B353">
            <v>6635403</v>
          </cell>
          <cell r="C353" t="str">
            <v>COA0046W</v>
          </cell>
          <cell r="D353">
            <v>1008267</v>
          </cell>
          <cell r="E353">
            <v>7052780</v>
          </cell>
          <cell r="F353">
            <v>5016829</v>
          </cell>
          <cell r="G353" t="str">
            <v>o/s</v>
          </cell>
          <cell r="H353">
            <v>7052780</v>
          </cell>
          <cell r="I353">
            <v>1062678</v>
          </cell>
          <cell r="J353" t="str">
            <v>Co-Amilofruse 40/5mg Tabs</v>
          </cell>
          <cell r="K353">
            <v>28</v>
          </cell>
        </row>
        <row r="354">
          <cell r="A354" t="str">
            <v>GCOA25028</v>
          </cell>
          <cell r="B354">
            <v>6635395</v>
          </cell>
          <cell r="C354" t="str">
            <v>COA0141R</v>
          </cell>
          <cell r="D354">
            <v>1105261</v>
          </cell>
          <cell r="E354">
            <v>7164973</v>
          </cell>
          <cell r="F354">
            <v>5016845</v>
          </cell>
          <cell r="G354" t="str">
            <v>o/s</v>
          </cell>
          <cell r="H354">
            <v>7164973</v>
          </cell>
          <cell r="I354">
            <v>1096940</v>
          </cell>
          <cell r="J354" t="str">
            <v>Co-Amilozide 2.5/25mg Tabs</v>
          </cell>
          <cell r="K354">
            <v>28</v>
          </cell>
        </row>
        <row r="355">
          <cell r="A355" t="str">
            <v>GCOA5028</v>
          </cell>
          <cell r="B355">
            <v>6635429</v>
          </cell>
          <cell r="C355" t="str">
            <v>COA0111F</v>
          </cell>
          <cell r="D355">
            <v>1083997</v>
          </cell>
          <cell r="E355">
            <v>8461691</v>
          </cell>
          <cell r="F355">
            <v>7383805</v>
          </cell>
          <cell r="G355" t="str">
            <v>o/s</v>
          </cell>
          <cell r="H355">
            <v>8461691</v>
          </cell>
          <cell r="I355">
            <v>1081041</v>
          </cell>
          <cell r="J355" t="str">
            <v>Co-Amilozide 5/50mg Tabs</v>
          </cell>
          <cell r="K355">
            <v>28</v>
          </cell>
        </row>
        <row r="356">
          <cell r="A356" t="str">
            <v>GCOAMOX125S</v>
          </cell>
          <cell r="B356">
            <v>6625925</v>
          </cell>
          <cell r="C356" t="str">
            <v>COA0110J</v>
          </cell>
          <cell r="D356">
            <v>1084169</v>
          </cell>
          <cell r="E356">
            <v>1117290</v>
          </cell>
          <cell r="F356">
            <v>6601165</v>
          </cell>
          <cell r="G356" t="str">
            <v>o/s</v>
          </cell>
          <cell r="H356">
            <v>1117290</v>
          </cell>
          <cell r="I356">
            <v>1080191</v>
          </cell>
          <cell r="J356" t="str">
            <v>Co-Amoxiclav 125mg Suspension</v>
          </cell>
          <cell r="K356" t="str">
            <v>100ml</v>
          </cell>
        </row>
        <row r="357">
          <cell r="A357" t="str">
            <v>GCOAMOX250</v>
          </cell>
          <cell r="B357">
            <v>6635460</v>
          </cell>
          <cell r="C357" t="str">
            <v>COA0165J</v>
          </cell>
          <cell r="D357" t="str">
            <v>COA0165J</v>
          </cell>
          <cell r="E357">
            <v>1117308</v>
          </cell>
          <cell r="F357">
            <v>1086289</v>
          </cell>
          <cell r="G357" t="str">
            <v>o/s</v>
          </cell>
          <cell r="H357">
            <v>1117308</v>
          </cell>
          <cell r="I357">
            <v>1086289</v>
          </cell>
          <cell r="J357" t="str">
            <v>Co-Amoxiclav 250mg Suspension</v>
          </cell>
          <cell r="K357" t="str">
            <v>100ml</v>
          </cell>
        </row>
        <row r="358">
          <cell r="A358" t="str">
            <v>GCOAMOX37521</v>
          </cell>
          <cell r="B358">
            <v>6635478</v>
          </cell>
          <cell r="C358" t="str">
            <v>COA0112B</v>
          </cell>
          <cell r="D358">
            <v>1084144</v>
          </cell>
          <cell r="E358">
            <v>1117316</v>
          </cell>
          <cell r="F358">
            <v>8870909</v>
          </cell>
          <cell r="G358" t="str">
            <v>o/s</v>
          </cell>
          <cell r="H358">
            <v>1117316</v>
          </cell>
          <cell r="I358">
            <v>1079110</v>
          </cell>
          <cell r="J358" t="str">
            <v>Co-Amoxiclav 375mg Tabs</v>
          </cell>
          <cell r="K358">
            <v>21</v>
          </cell>
        </row>
        <row r="359">
          <cell r="A359" t="str">
            <v>GCOAMOX457070</v>
          </cell>
          <cell r="B359">
            <v>6652754</v>
          </cell>
          <cell r="C359" t="str">
            <v>COA0207V</v>
          </cell>
          <cell r="D359">
            <v>1179233</v>
          </cell>
          <cell r="E359">
            <v>8062440</v>
          </cell>
          <cell r="F359">
            <v>8868440</v>
          </cell>
          <cell r="G359" t="str">
            <v>o/s</v>
          </cell>
          <cell r="H359">
            <v>8062440</v>
          </cell>
          <cell r="I359">
            <v>5016894</v>
          </cell>
          <cell r="J359" t="str">
            <v>Co-Amoxiclav 457mg Suspension #</v>
          </cell>
          <cell r="K359" t="str">
            <v>70ml</v>
          </cell>
        </row>
        <row r="360">
          <cell r="A360" t="str">
            <v>GCOAMOX62521</v>
          </cell>
          <cell r="B360">
            <v>6635486</v>
          </cell>
          <cell r="C360" t="str">
            <v>COA0152R</v>
          </cell>
          <cell r="D360" t="str">
            <v>COA0152R</v>
          </cell>
          <cell r="E360">
            <v>8049470</v>
          </cell>
          <cell r="F360">
            <v>7384084</v>
          </cell>
          <cell r="G360" t="str">
            <v>o/s</v>
          </cell>
          <cell r="H360">
            <v>8049470</v>
          </cell>
          <cell r="I360">
            <v>1087824</v>
          </cell>
          <cell r="J360" t="str">
            <v>Co-Amoxiclav 625mg Tabs</v>
          </cell>
          <cell r="K360">
            <v>21</v>
          </cell>
        </row>
        <row r="361">
          <cell r="A361" t="str">
            <v>GCOB062100</v>
          </cell>
          <cell r="B361">
            <v>6647663</v>
          </cell>
          <cell r="C361" t="str">
            <v>COB0058U</v>
          </cell>
          <cell r="D361">
            <v>1139815</v>
          </cell>
          <cell r="E361">
            <v>8044190</v>
          </cell>
          <cell r="F361">
            <v>1139815</v>
          </cell>
          <cell r="G361" t="str">
            <v>o/s</v>
          </cell>
          <cell r="H361">
            <v>8044190</v>
          </cell>
          <cell r="I361">
            <v>1139815</v>
          </cell>
          <cell r="J361" t="str">
            <v>Co-Beneldopa 62.5mg Caps</v>
          </cell>
          <cell r="K361">
            <v>100</v>
          </cell>
        </row>
        <row r="362">
          <cell r="A362" t="str">
            <v>GCOCAR10100</v>
          </cell>
          <cell r="B362">
            <v>6635494</v>
          </cell>
          <cell r="C362" t="str">
            <v>COC0325Q</v>
          </cell>
          <cell r="D362" t="str">
            <v>COC0325Q</v>
          </cell>
          <cell r="E362">
            <v>8454910</v>
          </cell>
          <cell r="F362">
            <v>1068519</v>
          </cell>
          <cell r="G362" t="str">
            <v>o/s</v>
          </cell>
          <cell r="H362" t="str">
            <v>o/s</v>
          </cell>
          <cell r="I362">
            <v>1068519</v>
          </cell>
          <cell r="J362" t="str">
            <v>Co-Careldopa 10/100mg Tabs **</v>
          </cell>
          <cell r="K362">
            <v>100</v>
          </cell>
        </row>
        <row r="363">
          <cell r="A363" t="str">
            <v>GCOCAR12050</v>
          </cell>
          <cell r="B363">
            <v>6627335</v>
          </cell>
          <cell r="C363" t="str">
            <v>COC0415K</v>
          </cell>
          <cell r="D363" t="str">
            <v>COC0415K</v>
          </cell>
          <cell r="E363">
            <v>8116071</v>
          </cell>
          <cell r="F363">
            <v>8872814</v>
          </cell>
          <cell r="G363" t="str">
            <v>o/s</v>
          </cell>
          <cell r="H363">
            <v>8116071</v>
          </cell>
          <cell r="I363">
            <v>1212828</v>
          </cell>
          <cell r="J363" t="str">
            <v>Co-Careldopa 12.5/50mg Tabs</v>
          </cell>
          <cell r="K363">
            <v>100</v>
          </cell>
        </row>
        <row r="364">
          <cell r="A364" t="str">
            <v>GCOCO15500100</v>
          </cell>
          <cell r="B364">
            <v>1244565</v>
          </cell>
          <cell r="C364" t="str">
            <v>COC0283E</v>
          </cell>
          <cell r="D364">
            <v>6470355</v>
          </cell>
          <cell r="E364">
            <v>8465593</v>
          </cell>
          <cell r="F364">
            <v>8866535</v>
          </cell>
          <cell r="G364" t="str">
            <v>o/s</v>
          </cell>
          <cell r="H364">
            <v>8465593</v>
          </cell>
          <cell r="I364">
            <v>3564382</v>
          </cell>
          <cell r="J364" t="str">
            <v>Co-Codamol 15/500mg Tabs #</v>
          </cell>
          <cell r="K364">
            <v>100</v>
          </cell>
        </row>
        <row r="365">
          <cell r="A365" t="str">
            <v>GCOCOC032</v>
          </cell>
          <cell r="B365">
            <v>6651624</v>
          </cell>
          <cell r="C365" t="str">
            <v>COC0210L</v>
          </cell>
          <cell r="D365">
            <v>1129352</v>
          </cell>
          <cell r="E365">
            <v>7107790</v>
          </cell>
          <cell r="F365">
            <v>1202019</v>
          </cell>
          <cell r="G365" t="str">
            <v>o/s</v>
          </cell>
          <cell r="H365">
            <v>7107790</v>
          </cell>
          <cell r="I365">
            <v>1075308</v>
          </cell>
          <cell r="J365" t="str">
            <v>Co-Codamol 8/500 Caplets</v>
          </cell>
          <cell r="K365">
            <v>32</v>
          </cell>
        </row>
        <row r="366">
          <cell r="A366" t="str">
            <v>GCOCOSOL32</v>
          </cell>
          <cell r="B366">
            <v>6649222</v>
          </cell>
          <cell r="C366" t="str">
            <v>COC0280Q</v>
          </cell>
          <cell r="D366">
            <v>6707988</v>
          </cell>
          <cell r="E366">
            <v>8459208</v>
          </cell>
          <cell r="F366">
            <v>1244763</v>
          </cell>
          <cell r="G366" t="str">
            <v>o/s</v>
          </cell>
          <cell r="H366">
            <v>8042319</v>
          </cell>
          <cell r="I366">
            <v>8459208</v>
          </cell>
          <cell r="J366" t="str">
            <v>Co-Codamol 8/500 EFF (Zentiva)</v>
          </cell>
          <cell r="K366">
            <v>32</v>
          </cell>
        </row>
        <row r="367">
          <cell r="A367" t="str">
            <v>GCOCOSOL32FAN</v>
          </cell>
          <cell r="B367">
            <v>3792983</v>
          </cell>
          <cell r="C367" t="str">
            <v>COC0280Q</v>
          </cell>
          <cell r="D367">
            <v>6707988</v>
          </cell>
          <cell r="E367">
            <v>8459208</v>
          </cell>
          <cell r="F367">
            <v>8878381</v>
          </cell>
          <cell r="G367" t="str">
            <v>o/s</v>
          </cell>
          <cell r="H367">
            <v>8459208</v>
          </cell>
          <cell r="I367">
            <v>8459208</v>
          </cell>
          <cell r="J367" t="str">
            <v>Co-Codamol 8/500 Eff Tabs</v>
          </cell>
          <cell r="K367">
            <v>32</v>
          </cell>
        </row>
        <row r="368">
          <cell r="A368" t="str">
            <v>GCOCO100</v>
          </cell>
          <cell r="B368">
            <v>6635528</v>
          </cell>
          <cell r="C368" t="str">
            <v>COC0034H</v>
          </cell>
          <cell r="D368" t="str">
            <v>COC0034H</v>
          </cell>
          <cell r="E368">
            <v>1109479</v>
          </cell>
          <cell r="F368">
            <v>8887408</v>
          </cell>
          <cell r="G368" t="str">
            <v>o/s</v>
          </cell>
          <cell r="H368">
            <v>1109479</v>
          </cell>
          <cell r="I368">
            <v>1073477</v>
          </cell>
          <cell r="J368" t="str">
            <v>Co-Codamol 8/500 Eff Tabs</v>
          </cell>
          <cell r="K368">
            <v>100</v>
          </cell>
        </row>
        <row r="369">
          <cell r="A369" t="str">
            <v>GCOCOD100</v>
          </cell>
          <cell r="B369">
            <v>6649206</v>
          </cell>
          <cell r="C369" t="str">
            <v>COC0138M</v>
          </cell>
          <cell r="D369">
            <v>1073832</v>
          </cell>
          <cell r="E369">
            <v>1140904</v>
          </cell>
          <cell r="F369">
            <v>7373566</v>
          </cell>
          <cell r="G369" t="str">
            <v>o/s</v>
          </cell>
          <cell r="H369">
            <v>1140904</v>
          </cell>
          <cell r="I369">
            <v>7010192</v>
          </cell>
          <cell r="J369" t="str">
            <v>Co-Codamol 8/500 Tabs</v>
          </cell>
          <cell r="K369">
            <v>100</v>
          </cell>
        </row>
        <row r="370">
          <cell r="A370" t="str">
            <v>GCOCOCC032</v>
          </cell>
          <cell r="B370">
            <v>6657811</v>
          </cell>
          <cell r="C370" t="str">
            <v>COC0291Q</v>
          </cell>
          <cell r="D370">
            <v>1171743</v>
          </cell>
          <cell r="E370">
            <v>814657</v>
          </cell>
          <cell r="F370">
            <v>5017033</v>
          </cell>
          <cell r="G370" t="str">
            <v>o/s</v>
          </cell>
          <cell r="H370">
            <v>814657</v>
          </cell>
          <cell r="I370">
            <v>1171743</v>
          </cell>
          <cell r="J370" t="str">
            <v>Co-Codamol 8/500mg Caps</v>
          </cell>
          <cell r="K370">
            <v>32</v>
          </cell>
        </row>
        <row r="371">
          <cell r="A371" t="str">
            <v>GCOCO10061</v>
          </cell>
          <cell r="B371">
            <v>6647697</v>
          </cell>
          <cell r="C371" t="str">
            <v>COC0257W</v>
          </cell>
          <cell r="D371">
            <v>1139708</v>
          </cell>
          <cell r="E371">
            <v>814657</v>
          </cell>
          <cell r="F371">
            <v>5017041</v>
          </cell>
          <cell r="G371" t="str">
            <v>o/s</v>
          </cell>
          <cell r="H371">
            <v>814657</v>
          </cell>
          <cell r="I371">
            <v>1137173</v>
          </cell>
          <cell r="J371" t="str">
            <v>Co-Codamol 8/500mg Caps</v>
          </cell>
          <cell r="K371">
            <v>100</v>
          </cell>
        </row>
        <row r="372">
          <cell r="A372" t="str">
            <v>GCOCOD50</v>
          </cell>
          <cell r="B372">
            <v>6649214</v>
          </cell>
          <cell r="C372" t="str">
            <v>COC0210L</v>
          </cell>
          <cell r="D372">
            <v>1129352</v>
          </cell>
          <cell r="E372">
            <v>7107790</v>
          </cell>
          <cell r="F372">
            <v>6597611</v>
          </cell>
          <cell r="G372" t="str">
            <v>o/s</v>
          </cell>
          <cell r="H372">
            <v>7107790</v>
          </cell>
          <cell r="I372" t="str">
            <v>o/s</v>
          </cell>
          <cell r="J372" t="str">
            <v>Co-Codamol 8/500mg Tabs</v>
          </cell>
          <cell r="K372">
            <v>32</v>
          </cell>
        </row>
        <row r="373">
          <cell r="A373" t="str">
            <v>GCOCO30/500C</v>
          </cell>
          <cell r="B373">
            <v>6635577</v>
          </cell>
          <cell r="C373" t="str">
            <v>COC0163V</v>
          </cell>
          <cell r="D373">
            <v>1122142</v>
          </cell>
          <cell r="E373">
            <v>7120272</v>
          </cell>
          <cell r="F373">
            <v>7373426</v>
          </cell>
          <cell r="G373" t="str">
            <v>o/s</v>
          </cell>
          <cell r="H373">
            <v>7120272</v>
          </cell>
          <cell r="I373">
            <v>2688000</v>
          </cell>
          <cell r="J373" t="str">
            <v>Co-Codamol High 30/500mg Caps</v>
          </cell>
          <cell r="K373">
            <v>100</v>
          </cell>
        </row>
        <row r="374">
          <cell r="A374" t="str">
            <v>GCOCO30500EF</v>
          </cell>
          <cell r="B374">
            <v>6635585</v>
          </cell>
          <cell r="C374" t="str">
            <v>COC0196V</v>
          </cell>
          <cell r="D374">
            <v>1125269</v>
          </cell>
          <cell r="E374">
            <v>1132463</v>
          </cell>
          <cell r="F374">
            <v>6610307</v>
          </cell>
          <cell r="G374" t="str">
            <v>o/s</v>
          </cell>
          <cell r="H374">
            <v>1132463</v>
          </cell>
          <cell r="I374">
            <v>1096700</v>
          </cell>
          <cell r="J374" t="str">
            <v>Co-Codamol High 30/500mg Eff Tabs #</v>
          </cell>
          <cell r="K374">
            <v>100</v>
          </cell>
        </row>
        <row r="375">
          <cell r="A375" t="str">
            <v>GCOCO30/50030</v>
          </cell>
          <cell r="B375">
            <v>6635569</v>
          </cell>
          <cell r="C375" t="str">
            <v>COC0209R</v>
          </cell>
          <cell r="D375">
            <v>1129238</v>
          </cell>
          <cell r="E375">
            <v>7111727</v>
          </cell>
          <cell r="F375" t="str">
            <v>o/s</v>
          </cell>
          <cell r="G375" t="str">
            <v>o/s</v>
          </cell>
          <cell r="H375">
            <v>7111727</v>
          </cell>
          <cell r="I375" t="str">
            <v>o/s</v>
          </cell>
          <cell r="J375" t="str">
            <v>Co-Codamol High 30/500mg Tabs #</v>
          </cell>
          <cell r="K375">
            <v>30</v>
          </cell>
        </row>
        <row r="376">
          <cell r="A376" t="str">
            <v>GCOCO30/499</v>
          </cell>
          <cell r="B376">
            <v>6647713</v>
          </cell>
          <cell r="C376" t="str">
            <v>COC0293X</v>
          </cell>
          <cell r="D376">
            <v>1184951</v>
          </cell>
          <cell r="E376">
            <v>1110535</v>
          </cell>
          <cell r="F376">
            <v>8851750</v>
          </cell>
          <cell r="G376" t="str">
            <v>o/s</v>
          </cell>
          <cell r="H376">
            <v>1110535</v>
          </cell>
          <cell r="I376">
            <v>6635544</v>
          </cell>
          <cell r="J376" t="str">
            <v>Co-Codamol High 30/500mg Tabs (oval caplets) #</v>
          </cell>
          <cell r="K376">
            <v>100</v>
          </cell>
        </row>
        <row r="377">
          <cell r="A377" t="str">
            <v>GCOCYP2MG</v>
          </cell>
          <cell r="B377">
            <v>6635627</v>
          </cell>
          <cell r="C377" t="str">
            <v>COC0187N</v>
          </cell>
          <cell r="D377">
            <v>1182310</v>
          </cell>
          <cell r="E377">
            <v>1112184</v>
          </cell>
          <cell r="F377">
            <v>1108604</v>
          </cell>
          <cell r="G377" t="str">
            <v>o/s</v>
          </cell>
          <cell r="H377">
            <v>1112184</v>
          </cell>
          <cell r="I377">
            <v>1108604</v>
          </cell>
          <cell r="J377" t="str">
            <v>Co-Cyprindiol 2mg/35mcg Tabs</v>
          </cell>
          <cell r="K377">
            <v>63</v>
          </cell>
        </row>
        <row r="378">
          <cell r="A378" t="str">
            <v>GCODAS032</v>
          </cell>
          <cell r="B378">
            <v>4153805</v>
          </cell>
          <cell r="C378">
            <v>4153805</v>
          </cell>
          <cell r="D378">
            <v>4153805</v>
          </cell>
          <cell r="E378">
            <v>4153805</v>
          </cell>
          <cell r="F378">
            <v>4153805</v>
          </cell>
          <cell r="G378" t="str">
            <v>o/s</v>
          </cell>
          <cell r="H378" t="str">
            <v>o/s</v>
          </cell>
          <cell r="I378" t="str">
            <v>o/s</v>
          </cell>
          <cell r="J378" t="str">
            <v>Codasolve 500mg/8mg/30mg Eff Tabs</v>
          </cell>
          <cell r="K378">
            <v>32</v>
          </cell>
        </row>
        <row r="379">
          <cell r="A379" t="str">
            <v>GCODLIN0200</v>
          </cell>
          <cell r="B379">
            <v>1074152</v>
          </cell>
          <cell r="C379" t="str">
            <v>COD0351A</v>
          </cell>
          <cell r="D379">
            <v>1279132</v>
          </cell>
          <cell r="E379">
            <v>7150923</v>
          </cell>
          <cell r="F379">
            <v>1028679</v>
          </cell>
          <cell r="G379" t="str">
            <v>o/s</v>
          </cell>
          <cell r="H379" t="str">
            <v>o/s</v>
          </cell>
          <cell r="I379" t="str">
            <v>o/s</v>
          </cell>
          <cell r="J379" t="str">
            <v>Codeine Linctus BP #</v>
          </cell>
          <cell r="K379" t="str">
            <v>200ml</v>
          </cell>
        </row>
        <row r="380">
          <cell r="A380" t="str">
            <v>GCOD200SF</v>
          </cell>
          <cell r="B380">
            <v>1019363</v>
          </cell>
          <cell r="C380" t="str">
            <v>o/s</v>
          </cell>
          <cell r="D380" t="str">
            <v>o/s</v>
          </cell>
          <cell r="E380" t="str">
            <v>o/s</v>
          </cell>
          <cell r="F380">
            <v>1028679</v>
          </cell>
          <cell r="G380" t="str">
            <v>o/s</v>
          </cell>
          <cell r="H380" t="str">
            <v>o/s</v>
          </cell>
          <cell r="I380" t="str">
            <v>o/s</v>
          </cell>
          <cell r="J380" t="str">
            <v>Codeine Linctus BP S/F #</v>
          </cell>
          <cell r="K380" t="str">
            <v>200ml</v>
          </cell>
        </row>
        <row r="381">
          <cell r="A381" t="str">
            <v>GCODPHO1528</v>
          </cell>
          <cell r="B381">
            <v>6635718</v>
          </cell>
          <cell r="C381" t="str">
            <v>COD0251C</v>
          </cell>
          <cell r="D381">
            <v>1084003</v>
          </cell>
          <cell r="E381">
            <v>1110501</v>
          </cell>
          <cell r="F381">
            <v>8874521</v>
          </cell>
          <cell r="G381" t="str">
            <v>o/s</v>
          </cell>
          <cell r="H381">
            <v>1110501</v>
          </cell>
          <cell r="I381" t="str">
            <v>o/s</v>
          </cell>
          <cell r="J381" t="str">
            <v>Codeine Phosphate 15mg Tabs</v>
          </cell>
          <cell r="K381">
            <v>28</v>
          </cell>
        </row>
        <row r="382">
          <cell r="A382" t="str">
            <v>GCODPH3028</v>
          </cell>
          <cell r="B382">
            <v>6635684</v>
          </cell>
          <cell r="C382" t="str">
            <v>COD0250G</v>
          </cell>
          <cell r="D382">
            <v>1084011</v>
          </cell>
          <cell r="E382">
            <v>1110519</v>
          </cell>
          <cell r="F382">
            <v>8874356</v>
          </cell>
          <cell r="G382" t="str">
            <v>o/s</v>
          </cell>
          <cell r="H382">
            <v>1110519</v>
          </cell>
          <cell r="I382" t="str">
            <v>o/s</v>
          </cell>
          <cell r="J382" t="str">
            <v>Codeine Phosphate 30mg Tabs</v>
          </cell>
          <cell r="K382">
            <v>28</v>
          </cell>
        </row>
        <row r="383">
          <cell r="A383" t="str">
            <v>GCOD30500</v>
          </cell>
          <cell r="B383">
            <v>6635643</v>
          </cell>
          <cell r="C383" t="str">
            <v>COD0133L</v>
          </cell>
          <cell r="D383">
            <v>1028257</v>
          </cell>
          <cell r="E383">
            <v>8435752</v>
          </cell>
          <cell r="F383">
            <v>8898421</v>
          </cell>
          <cell r="G383" t="str">
            <v>o/s</v>
          </cell>
          <cell r="H383">
            <v>8435752</v>
          </cell>
          <cell r="I383" t="str">
            <v>o/s</v>
          </cell>
          <cell r="J383" t="str">
            <v>Codeine Phosphate 30mg Tabs</v>
          </cell>
          <cell r="K383">
            <v>100</v>
          </cell>
        </row>
        <row r="384">
          <cell r="A384" t="str">
            <v>GCODPHO6028</v>
          </cell>
          <cell r="B384">
            <v>6635726</v>
          </cell>
          <cell r="C384" t="str">
            <v>COD0249M</v>
          </cell>
          <cell r="D384">
            <v>1084029</v>
          </cell>
          <cell r="E384">
            <v>1210798</v>
          </cell>
          <cell r="F384">
            <v>8890212</v>
          </cell>
          <cell r="G384" t="str">
            <v>o/s</v>
          </cell>
          <cell r="H384">
            <v>1210798</v>
          </cell>
          <cell r="I384" t="str">
            <v>o/s</v>
          </cell>
          <cell r="J384" t="str">
            <v>Codeine Phosphate 60mg Tabs-Blister</v>
          </cell>
          <cell r="K384">
            <v>28</v>
          </cell>
        </row>
        <row r="385">
          <cell r="A385" t="str">
            <v>GCODY101</v>
          </cell>
          <cell r="B385">
            <v>6635742</v>
          </cell>
          <cell r="C385" t="str">
            <v>COD0259Q</v>
          </cell>
          <cell r="D385">
            <v>1058585</v>
          </cell>
          <cell r="E385">
            <v>1110121</v>
          </cell>
          <cell r="F385">
            <v>8856247</v>
          </cell>
          <cell r="G385" t="str">
            <v>o/s</v>
          </cell>
          <cell r="H385">
            <v>1110121</v>
          </cell>
          <cell r="I385">
            <v>1058585</v>
          </cell>
          <cell r="J385" t="str">
            <v>Co-Dydramol 10mg/500mg Tabs</v>
          </cell>
          <cell r="K385">
            <v>30</v>
          </cell>
        </row>
        <row r="386">
          <cell r="A386" t="str">
            <v>GCODY100</v>
          </cell>
          <cell r="B386">
            <v>6635734</v>
          </cell>
          <cell r="C386" t="str">
            <v>COD0260K</v>
          </cell>
          <cell r="D386">
            <v>1091834</v>
          </cell>
          <cell r="E386">
            <v>1110121</v>
          </cell>
          <cell r="F386">
            <v>7373574</v>
          </cell>
          <cell r="G386" t="str">
            <v>o/s</v>
          </cell>
          <cell r="H386">
            <v>1110121</v>
          </cell>
          <cell r="I386">
            <v>7013105</v>
          </cell>
          <cell r="J386" t="str">
            <v>Co-Dydramol 10mg/500mg Tabs</v>
          </cell>
          <cell r="K386">
            <v>100</v>
          </cell>
        </row>
        <row r="387">
          <cell r="A387" t="str">
            <v>GCOL500100</v>
          </cell>
          <cell r="B387">
            <v>6635791</v>
          </cell>
          <cell r="C387" t="str">
            <v>COL1837F</v>
          </cell>
          <cell r="D387">
            <v>1053198</v>
          </cell>
          <cell r="E387">
            <v>7013915</v>
          </cell>
          <cell r="F387">
            <v>5017546</v>
          </cell>
          <cell r="G387" t="str">
            <v>o/s</v>
          </cell>
          <cell r="H387">
            <v>7013915</v>
          </cell>
          <cell r="I387" t="str">
            <v>o/s</v>
          </cell>
          <cell r="J387" t="str">
            <v>Colchicine 500mcg Tabs</v>
          </cell>
          <cell r="K387">
            <v>100</v>
          </cell>
        </row>
        <row r="388">
          <cell r="A388" t="str">
            <v>GCOLEC01000030</v>
          </cell>
          <cell r="B388">
            <v>1240969</v>
          </cell>
          <cell r="C388" t="str">
            <v>COL4287P</v>
          </cell>
          <cell r="D388">
            <v>1264290</v>
          </cell>
          <cell r="E388" t="str">
            <v>o/s</v>
          </cell>
          <cell r="F388" t="str">
            <v>o/s</v>
          </cell>
          <cell r="G388" t="str">
            <v>o/s</v>
          </cell>
          <cell r="H388" t="str">
            <v>o/s</v>
          </cell>
          <cell r="I388">
            <v>1240969</v>
          </cell>
          <cell r="J388" t="str">
            <v>Colecalciferol 1000iu Caps (licensed)</v>
          </cell>
          <cell r="K388">
            <v>30</v>
          </cell>
        </row>
        <row r="389">
          <cell r="A389" t="str">
            <v>GCOLC1000030TAB</v>
          </cell>
          <cell r="B389">
            <v>1250562</v>
          </cell>
          <cell r="C389" t="str">
            <v>COL4254P</v>
          </cell>
          <cell r="D389">
            <v>1251099</v>
          </cell>
          <cell r="E389">
            <v>8037087</v>
          </cell>
          <cell r="F389">
            <v>6773840</v>
          </cell>
          <cell r="G389" t="str">
            <v>o/s</v>
          </cell>
          <cell r="H389">
            <v>8037087</v>
          </cell>
          <cell r="I389">
            <v>1250562</v>
          </cell>
          <cell r="J389" t="str">
            <v>Colecalciferol 1000iu Tabs</v>
          </cell>
          <cell r="K389">
            <v>30</v>
          </cell>
        </row>
        <row r="390">
          <cell r="A390" t="str">
            <v>GCOLEC20000010</v>
          </cell>
          <cell r="B390">
            <v>1240910</v>
          </cell>
          <cell r="C390" t="str">
            <v>COL4289H</v>
          </cell>
          <cell r="D390">
            <v>1264399</v>
          </cell>
          <cell r="E390">
            <v>8159469</v>
          </cell>
          <cell r="F390">
            <v>6769780</v>
          </cell>
          <cell r="G390" t="str">
            <v>o/s</v>
          </cell>
          <cell r="H390" t="str">
            <v>o/s</v>
          </cell>
          <cell r="I390">
            <v>1240910</v>
          </cell>
          <cell r="J390" t="str">
            <v>Colecalciferol 20000iu Caps</v>
          </cell>
          <cell r="K390">
            <v>10</v>
          </cell>
        </row>
        <row r="391">
          <cell r="A391" t="str">
            <v>GCOLEC20000030</v>
          </cell>
          <cell r="B391">
            <v>1240902</v>
          </cell>
          <cell r="C391" t="str">
            <v>COL4290B</v>
          </cell>
          <cell r="D391">
            <v>1264407</v>
          </cell>
          <cell r="E391">
            <v>8159469</v>
          </cell>
          <cell r="F391">
            <v>5028485</v>
          </cell>
          <cell r="G391" t="str">
            <v>o/s</v>
          </cell>
          <cell r="H391" t="str">
            <v>o/s</v>
          </cell>
          <cell r="I391">
            <v>1240902</v>
          </cell>
          <cell r="J391" t="str">
            <v>Colecalciferol 20000iu Caps</v>
          </cell>
          <cell r="K391">
            <v>30</v>
          </cell>
        </row>
        <row r="392">
          <cell r="A392" t="str">
            <v>GCOLEC00400030</v>
          </cell>
          <cell r="B392">
            <v>1240886</v>
          </cell>
          <cell r="C392" t="str">
            <v>COL4286T</v>
          </cell>
          <cell r="D392">
            <v>1264282</v>
          </cell>
          <cell r="E392">
            <v>8023780</v>
          </cell>
          <cell r="F392">
            <v>6769798</v>
          </cell>
          <cell r="G392" t="str">
            <v>o/s</v>
          </cell>
          <cell r="H392">
            <v>8023780</v>
          </cell>
          <cell r="I392">
            <v>1240886</v>
          </cell>
          <cell r="J392" t="str">
            <v>Colecalciferol 400iu Caps (licensed)</v>
          </cell>
          <cell r="K392">
            <v>30</v>
          </cell>
        </row>
        <row r="393">
          <cell r="A393" t="str">
            <v>GCOLC0800030</v>
          </cell>
          <cell r="B393">
            <v>6645550</v>
          </cell>
          <cell r="C393" t="str">
            <v>COL4212H</v>
          </cell>
          <cell r="D393">
            <v>4101010</v>
          </cell>
          <cell r="E393">
            <v>8114555</v>
          </cell>
          <cell r="F393">
            <v>4101010</v>
          </cell>
          <cell r="G393">
            <v>4101010</v>
          </cell>
          <cell r="H393">
            <v>8114555</v>
          </cell>
          <cell r="I393" t="str">
            <v>o/s</v>
          </cell>
          <cell r="J393" t="str">
            <v>Colecalciferol 800iu Caps (Unlicensed)</v>
          </cell>
          <cell r="K393">
            <v>30</v>
          </cell>
        </row>
        <row r="394">
          <cell r="A394" t="str">
            <v>GCOLC0800030TAB</v>
          </cell>
          <cell r="B394">
            <v>6634844</v>
          </cell>
          <cell r="C394" t="str">
            <v>COL4121R</v>
          </cell>
          <cell r="D394">
            <v>4029104</v>
          </cell>
          <cell r="E394">
            <v>8120552</v>
          </cell>
          <cell r="F394">
            <v>4029104</v>
          </cell>
          <cell r="G394">
            <v>4029104</v>
          </cell>
          <cell r="H394">
            <v>8120552</v>
          </cell>
          <cell r="I394" t="str">
            <v>o/s</v>
          </cell>
          <cell r="J394" t="str">
            <v>Colecalciferol 800iu Tablets (Unlicenced)</v>
          </cell>
          <cell r="K394">
            <v>30</v>
          </cell>
        </row>
        <row r="395">
          <cell r="A395" t="str">
            <v>GCOLCO800030TAB</v>
          </cell>
          <cell r="B395">
            <v>6652499</v>
          </cell>
          <cell r="C395" t="str">
            <v>COL4101J</v>
          </cell>
          <cell r="D395">
            <v>1213784</v>
          </cell>
          <cell r="E395">
            <v>8120552</v>
          </cell>
          <cell r="F395">
            <v>4101077</v>
          </cell>
          <cell r="G395">
            <v>4101077</v>
          </cell>
          <cell r="H395">
            <v>8120552</v>
          </cell>
          <cell r="I395" t="str">
            <v>o/s</v>
          </cell>
          <cell r="J395" t="str">
            <v>Colecalciferol 800iu Tabs</v>
          </cell>
          <cell r="K395">
            <v>30</v>
          </cell>
        </row>
        <row r="396">
          <cell r="A396" t="str">
            <v>GCOLCSTR0800030</v>
          </cell>
          <cell r="B396">
            <v>6640056</v>
          </cell>
          <cell r="C396" t="str">
            <v>COL4075A</v>
          </cell>
          <cell r="D396">
            <v>6003784</v>
          </cell>
          <cell r="E396">
            <v>8114555</v>
          </cell>
          <cell r="F396">
            <v>5017553</v>
          </cell>
          <cell r="G396" t="str">
            <v>o/s</v>
          </cell>
          <cell r="H396">
            <v>8114555</v>
          </cell>
          <cell r="I396" t="str">
            <v>o/s</v>
          </cell>
          <cell r="J396" t="str">
            <v>Colecalciferol D3 800iu Caps (Licensed)</v>
          </cell>
          <cell r="K396">
            <v>30</v>
          </cell>
        </row>
        <row r="397">
          <cell r="A397" t="str">
            <v>GCOLEST06250180</v>
          </cell>
          <cell r="B397">
            <v>1247253</v>
          </cell>
          <cell r="C397" t="str">
            <v>COL4267H</v>
          </cell>
          <cell r="D397" t="str">
            <v>COL4267H</v>
          </cell>
          <cell r="E397">
            <v>8037723</v>
          </cell>
          <cell r="F397">
            <v>6773931</v>
          </cell>
          <cell r="G397" t="str">
            <v>o/s</v>
          </cell>
          <cell r="H397">
            <v>8037723</v>
          </cell>
          <cell r="I397">
            <v>1247253</v>
          </cell>
          <cell r="J397" t="str">
            <v>Colesevelam Hydrochloride 625mg Tabs</v>
          </cell>
          <cell r="K397">
            <v>180</v>
          </cell>
        </row>
        <row r="398">
          <cell r="A398" t="str">
            <v>GCOL50</v>
          </cell>
          <cell r="B398">
            <v>6643845</v>
          </cell>
          <cell r="C398" t="str">
            <v>COL3127X</v>
          </cell>
          <cell r="D398">
            <v>1120658</v>
          </cell>
          <cell r="E398">
            <v>6836290</v>
          </cell>
          <cell r="F398">
            <v>1231893</v>
          </cell>
          <cell r="G398" t="str">
            <v>o/s</v>
          </cell>
          <cell r="H398">
            <v>6836290</v>
          </cell>
          <cell r="I398" t="str">
            <v>o/s</v>
          </cell>
          <cell r="J398" t="str">
            <v>Colestyramine Light 4g Sachets S/F</v>
          </cell>
          <cell r="K398">
            <v>50</v>
          </cell>
        </row>
        <row r="399">
          <cell r="A399" t="str">
            <v>GCOT10028</v>
          </cell>
          <cell r="B399">
            <v>6635817</v>
          </cell>
          <cell r="C399" t="str">
            <v>COT0358E</v>
          </cell>
          <cell r="D399">
            <v>1028117</v>
          </cell>
          <cell r="E399">
            <v>1115716</v>
          </cell>
          <cell r="F399">
            <v>7373913</v>
          </cell>
          <cell r="G399" t="str">
            <v>o/s</v>
          </cell>
          <cell r="H399">
            <v>1115716</v>
          </cell>
          <cell r="I399" t="str">
            <v>o/s</v>
          </cell>
          <cell r="J399" t="str">
            <v>Co-Tenidone 100/25mg Tabs</v>
          </cell>
          <cell r="K399">
            <v>28</v>
          </cell>
        </row>
        <row r="400">
          <cell r="A400" t="str">
            <v>GCOT5028</v>
          </cell>
          <cell r="B400">
            <v>6635825</v>
          </cell>
          <cell r="C400" t="str">
            <v>COT0357X</v>
          </cell>
          <cell r="D400">
            <v>1028109</v>
          </cell>
          <cell r="E400">
            <v>1115708</v>
          </cell>
          <cell r="F400">
            <v>7373921</v>
          </cell>
          <cell r="G400" t="str">
            <v>o/s</v>
          </cell>
          <cell r="H400">
            <v>1115708</v>
          </cell>
          <cell r="I400" t="str">
            <v>o/s</v>
          </cell>
          <cell r="J400" t="str">
            <v>Co-Tenidone 50/12.5mg Tabs #</v>
          </cell>
          <cell r="K400">
            <v>28</v>
          </cell>
        </row>
        <row r="401">
          <cell r="A401" t="str">
            <v>GCOTRIM008400</v>
          </cell>
          <cell r="B401">
            <v>6635361</v>
          </cell>
          <cell r="C401" t="str">
            <v>COT0626R</v>
          </cell>
          <cell r="D401">
            <v>1131390</v>
          </cell>
          <cell r="E401">
            <v>7164841</v>
          </cell>
          <cell r="F401">
            <v>8861098</v>
          </cell>
          <cell r="G401" t="str">
            <v>o/s</v>
          </cell>
          <cell r="H401">
            <v>7164841</v>
          </cell>
          <cell r="I401" t="str">
            <v>o/s</v>
          </cell>
          <cell r="J401" t="str">
            <v>Co-Trimoxazole 80/400mg Tabs</v>
          </cell>
          <cell r="K401">
            <v>28</v>
          </cell>
        </row>
        <row r="402">
          <cell r="A402" t="str">
            <v>GCOTRIM0804000100</v>
          </cell>
          <cell r="B402">
            <v>6644306</v>
          </cell>
          <cell r="C402" t="str">
            <v>COT0650H</v>
          </cell>
          <cell r="D402">
            <v>6045520</v>
          </cell>
          <cell r="E402">
            <v>8112393</v>
          </cell>
          <cell r="F402">
            <v>257683</v>
          </cell>
          <cell r="G402" t="str">
            <v>o/s</v>
          </cell>
          <cell r="H402">
            <v>8112393</v>
          </cell>
          <cell r="I402">
            <v>257683</v>
          </cell>
          <cell r="J402" t="str">
            <v>Co-Trimoxazole 80mg/400mg Suspension</v>
          </cell>
          <cell r="K402" t="str">
            <v>100ml</v>
          </cell>
        </row>
        <row r="403">
          <cell r="A403" t="str">
            <v>GCYAN1000050</v>
          </cell>
          <cell r="B403">
            <v>6625669</v>
          </cell>
          <cell r="C403" t="str">
            <v>CYA0008L</v>
          </cell>
          <cell r="D403">
            <v>4101127</v>
          </cell>
          <cell r="E403">
            <v>4101127</v>
          </cell>
          <cell r="F403">
            <v>4101127</v>
          </cell>
          <cell r="G403">
            <v>4101127</v>
          </cell>
          <cell r="H403" t="str">
            <v>o/s</v>
          </cell>
          <cell r="I403" t="str">
            <v>o/s</v>
          </cell>
          <cell r="J403" t="str">
            <v>Cyanocobalamin 1000mcg Tabs (Unlicensed)</v>
          </cell>
          <cell r="K403">
            <v>50</v>
          </cell>
        </row>
        <row r="404">
          <cell r="A404" t="str">
            <v>GCYAN100050</v>
          </cell>
          <cell r="B404">
            <v>4155602</v>
          </cell>
          <cell r="C404" t="str">
            <v>CYA0011U</v>
          </cell>
          <cell r="D404">
            <v>4155602</v>
          </cell>
          <cell r="E404">
            <v>4155602</v>
          </cell>
          <cell r="F404">
            <v>4155602</v>
          </cell>
          <cell r="G404">
            <v>4155602</v>
          </cell>
          <cell r="H404" t="str">
            <v>o/s</v>
          </cell>
          <cell r="I404" t="str">
            <v>o/s</v>
          </cell>
          <cell r="J404" t="str">
            <v>Cyanocobalamin 100mcg Tabs (Unlicensed)</v>
          </cell>
          <cell r="K404">
            <v>50</v>
          </cell>
        </row>
        <row r="405">
          <cell r="A405" t="str">
            <v>GCYAN050050L</v>
          </cell>
          <cell r="B405">
            <v>6649305</v>
          </cell>
          <cell r="C405" t="str">
            <v>CYA0005A</v>
          </cell>
          <cell r="D405">
            <v>1227099</v>
          </cell>
          <cell r="E405">
            <v>8042061</v>
          </cell>
          <cell r="F405">
            <v>4101119</v>
          </cell>
          <cell r="G405">
            <v>4101119</v>
          </cell>
          <cell r="H405">
            <v>8042061</v>
          </cell>
          <cell r="I405" t="str">
            <v>o/s</v>
          </cell>
          <cell r="J405" t="str">
            <v>Cyanocobalamin 50mcg Tabs (Licenced) **#</v>
          </cell>
          <cell r="K405">
            <v>50</v>
          </cell>
        </row>
        <row r="406">
          <cell r="A406" t="str">
            <v>GCYAN050050</v>
          </cell>
          <cell r="B406">
            <v>6647747</v>
          </cell>
          <cell r="C406" t="str">
            <v>CYA0009H</v>
          </cell>
          <cell r="D406">
            <v>4101119</v>
          </cell>
          <cell r="E406">
            <v>8072068</v>
          </cell>
          <cell r="F406">
            <v>8892044</v>
          </cell>
          <cell r="G406" t="str">
            <v>o/s</v>
          </cell>
          <cell r="H406">
            <v>8072068</v>
          </cell>
          <cell r="I406">
            <v>8072068</v>
          </cell>
          <cell r="J406" t="str">
            <v>Cyanocobalamin 50mcg Tabs (Unlicensed) #</v>
          </cell>
          <cell r="K406">
            <v>50</v>
          </cell>
        </row>
        <row r="407">
          <cell r="A407" t="str">
            <v>GCYCT050030</v>
          </cell>
          <cell r="B407">
            <v>1211317</v>
          </cell>
          <cell r="C407" t="str">
            <v>o/s</v>
          </cell>
          <cell r="D407" t="str">
            <v>o/s</v>
          </cell>
          <cell r="E407">
            <v>8116097</v>
          </cell>
          <cell r="F407" t="str">
            <v>o/s</v>
          </cell>
          <cell r="G407" t="str">
            <v>o/s</v>
          </cell>
          <cell r="H407">
            <v>8116097</v>
          </cell>
          <cell r="I407" t="str">
            <v>o/s</v>
          </cell>
          <cell r="J407" t="str">
            <v>Cyclizine Hydrochloride 50mg Tabs</v>
          </cell>
          <cell r="K407">
            <v>30</v>
          </cell>
        </row>
        <row r="408">
          <cell r="A408" t="str">
            <v>GCYCT050100</v>
          </cell>
          <cell r="B408">
            <v>6659080</v>
          </cell>
          <cell r="C408" t="str">
            <v>CYC0255U</v>
          </cell>
          <cell r="D408">
            <v>1174572</v>
          </cell>
          <cell r="E408">
            <v>6349419</v>
          </cell>
          <cell r="F408">
            <v>1173657</v>
          </cell>
          <cell r="G408" t="str">
            <v>o/s</v>
          </cell>
          <cell r="H408">
            <v>6349419</v>
          </cell>
          <cell r="I408" t="str">
            <v>o/s</v>
          </cell>
          <cell r="J408" t="str">
            <v>Cyclizine Hydrochloride 50mg Tabs</v>
          </cell>
          <cell r="K408">
            <v>100</v>
          </cell>
        </row>
        <row r="409">
          <cell r="A409" t="str">
            <v>GCYCLAC0050005</v>
          </cell>
          <cell r="B409">
            <v>6623789</v>
          </cell>
          <cell r="C409" t="str">
            <v>CYC0289Q</v>
          </cell>
          <cell r="D409" t="str">
            <v>CYC0289Q</v>
          </cell>
          <cell r="E409">
            <v>8015059</v>
          </cell>
          <cell r="F409">
            <v>1195577</v>
          </cell>
          <cell r="G409" t="str">
            <v>o/s</v>
          </cell>
          <cell r="H409">
            <v>8015059</v>
          </cell>
          <cell r="I409" t="str">
            <v>o/s</v>
          </cell>
          <cell r="J409" t="str">
            <v>Cyclizine Lactate 50mg/ml Injection</v>
          </cell>
          <cell r="K409">
            <v>5</v>
          </cell>
        </row>
        <row r="410">
          <cell r="A410" t="str">
            <v>GCYCLAC0050010</v>
          </cell>
          <cell r="B410">
            <v>1226174</v>
          </cell>
          <cell r="C410" t="str">
            <v>CYC0272R</v>
          </cell>
          <cell r="D410">
            <v>1233949</v>
          </cell>
          <cell r="E410">
            <v>8013021</v>
          </cell>
          <cell r="F410">
            <v>1117134</v>
          </cell>
          <cell r="G410" t="str">
            <v>o/s</v>
          </cell>
          <cell r="H410">
            <v>8013021</v>
          </cell>
          <cell r="I410">
            <v>1117134</v>
          </cell>
          <cell r="J410" t="str">
            <v>Cyclizine Lactate 50mg/ml Injection</v>
          </cell>
          <cell r="K410">
            <v>10</v>
          </cell>
        </row>
        <row r="411">
          <cell r="A411" t="str">
            <v>PICYC200015</v>
          </cell>
          <cell r="B411">
            <v>277186</v>
          </cell>
          <cell r="C411" t="str">
            <v>CYC0090Y</v>
          </cell>
          <cell r="D411">
            <v>277186</v>
          </cell>
          <cell r="E411">
            <v>277186</v>
          </cell>
          <cell r="F411">
            <v>277186</v>
          </cell>
          <cell r="G411" t="str">
            <v>o/s</v>
          </cell>
          <cell r="H411" t="str">
            <v>o/s</v>
          </cell>
          <cell r="I411">
            <v>277186</v>
          </cell>
          <cell r="J411" t="str">
            <v>Cyclogest 200mg Pessaries</v>
          </cell>
          <cell r="K411">
            <v>15</v>
          </cell>
        </row>
        <row r="412">
          <cell r="A412" t="str">
            <v>PICYC400015</v>
          </cell>
          <cell r="B412">
            <v>277368</v>
          </cell>
          <cell r="C412" t="str">
            <v>CYC0089U</v>
          </cell>
          <cell r="D412">
            <v>277368</v>
          </cell>
          <cell r="E412">
            <v>277368</v>
          </cell>
          <cell r="F412">
            <v>277368</v>
          </cell>
          <cell r="G412" t="str">
            <v>o/s</v>
          </cell>
          <cell r="H412" t="str">
            <v>o/s</v>
          </cell>
          <cell r="I412">
            <v>277368</v>
          </cell>
          <cell r="J412" t="str">
            <v>Cyclogest 400mg Pessaries</v>
          </cell>
          <cell r="K412">
            <v>15</v>
          </cell>
        </row>
        <row r="413">
          <cell r="A413" t="str">
            <v>GCYP004030</v>
          </cell>
          <cell r="B413">
            <v>6621148</v>
          </cell>
          <cell r="C413" t="str">
            <v>o/s</v>
          </cell>
          <cell r="D413" t="str">
            <v>o/s</v>
          </cell>
          <cell r="E413" t="str">
            <v>o/s</v>
          </cell>
          <cell r="F413" t="str">
            <v>o/s</v>
          </cell>
          <cell r="G413" t="str">
            <v>o/s</v>
          </cell>
          <cell r="H413" t="str">
            <v>o/s</v>
          </cell>
          <cell r="I413" t="str">
            <v>o/s</v>
          </cell>
          <cell r="J413" t="str">
            <v>Cyproheptadine 4mg Tabs (Periactin)</v>
          </cell>
          <cell r="K413">
            <v>30</v>
          </cell>
        </row>
        <row r="414">
          <cell r="A414" t="str">
            <v>GCYP10084</v>
          </cell>
          <cell r="B414">
            <v>6635858</v>
          </cell>
          <cell r="C414" t="str">
            <v>CYP0033E</v>
          </cell>
          <cell r="D414">
            <v>1132869</v>
          </cell>
          <cell r="E414">
            <v>1132513</v>
          </cell>
          <cell r="F414">
            <v>8886350</v>
          </cell>
          <cell r="G414" t="str">
            <v>o/s</v>
          </cell>
          <cell r="H414">
            <v>8059453</v>
          </cell>
          <cell r="I414" t="str">
            <v>o/s</v>
          </cell>
          <cell r="J414" t="str">
            <v>Cyproterone 100mg Tabs</v>
          </cell>
          <cell r="K414">
            <v>84</v>
          </cell>
        </row>
        <row r="415">
          <cell r="A415" t="str">
            <v>GCYP56</v>
          </cell>
          <cell r="B415">
            <v>6635866</v>
          </cell>
          <cell r="C415" t="str">
            <v>CYP0016H</v>
          </cell>
          <cell r="D415">
            <v>1052489</v>
          </cell>
          <cell r="E415">
            <v>1132505</v>
          </cell>
          <cell r="F415">
            <v>8886368</v>
          </cell>
          <cell r="G415" t="str">
            <v>o/s</v>
          </cell>
          <cell r="H415">
            <v>1132505</v>
          </cell>
          <cell r="I415" t="str">
            <v>o/s</v>
          </cell>
          <cell r="J415" t="str">
            <v>Cyproterone 50mg Tabs</v>
          </cell>
          <cell r="K415">
            <v>56</v>
          </cell>
        </row>
        <row r="416">
          <cell r="A416" t="str">
            <v>GCYT0015100</v>
          </cell>
          <cell r="B416">
            <v>1270958</v>
          </cell>
          <cell r="C416" t="str">
            <v>CYT0058A</v>
          </cell>
          <cell r="D416">
            <v>1270958</v>
          </cell>
          <cell r="E416" t="str">
            <v>o/s</v>
          </cell>
          <cell r="F416" t="str">
            <v>o/s</v>
          </cell>
          <cell r="G416" t="str">
            <v>o/s</v>
          </cell>
          <cell r="H416" t="str">
            <v>o/s</v>
          </cell>
          <cell r="I416" t="str">
            <v>o/s</v>
          </cell>
          <cell r="J416" t="str">
            <v>Cytisine 1.5mg Tabs</v>
          </cell>
          <cell r="K416">
            <v>100</v>
          </cell>
        </row>
        <row r="417">
          <cell r="A417" t="str">
            <v>GDAB11060</v>
          </cell>
          <cell r="B417">
            <v>5401336</v>
          </cell>
          <cell r="C417">
            <v>5401336</v>
          </cell>
          <cell r="D417">
            <v>5401336</v>
          </cell>
          <cell r="E417" t="str">
            <v>o/s</v>
          </cell>
          <cell r="F417">
            <v>5401336</v>
          </cell>
          <cell r="G417" t="str">
            <v>o/s</v>
          </cell>
          <cell r="H417" t="str">
            <v>o/s</v>
          </cell>
          <cell r="I417">
            <v>5401336</v>
          </cell>
          <cell r="J417" t="str">
            <v>Dabigatran 110mg Caps</v>
          </cell>
          <cell r="K417">
            <v>60</v>
          </cell>
        </row>
        <row r="418">
          <cell r="A418" t="str">
            <v>GDAB15060</v>
          </cell>
          <cell r="B418">
            <v>5401344</v>
          </cell>
          <cell r="C418">
            <v>5401344</v>
          </cell>
          <cell r="D418">
            <v>5401344</v>
          </cell>
          <cell r="E418" t="str">
            <v>o/s</v>
          </cell>
          <cell r="F418">
            <v>5401344</v>
          </cell>
          <cell r="G418" t="str">
            <v>o/s</v>
          </cell>
          <cell r="H418" t="str">
            <v>o/s</v>
          </cell>
          <cell r="I418">
            <v>5401344</v>
          </cell>
          <cell r="J418" t="str">
            <v>Dabigatran 150mg Caps</v>
          </cell>
          <cell r="K418">
            <v>60</v>
          </cell>
        </row>
        <row r="419">
          <cell r="A419" t="str">
            <v>GDAPO03003</v>
          </cell>
          <cell r="B419">
            <v>1271444</v>
          </cell>
          <cell r="C419" t="str">
            <v>DAP0048N</v>
          </cell>
          <cell r="D419">
            <v>1272095</v>
          </cell>
          <cell r="E419">
            <v>8055196</v>
          </cell>
          <cell r="F419" t="str">
            <v>o/s</v>
          </cell>
          <cell r="G419" t="str">
            <v>o/s</v>
          </cell>
          <cell r="H419">
            <v>8055196</v>
          </cell>
          <cell r="I419" t="str">
            <v>o/s</v>
          </cell>
          <cell r="J419" t="str">
            <v>Dapoxetine 30mg Tabs</v>
          </cell>
          <cell r="K419">
            <v>3</v>
          </cell>
        </row>
        <row r="420">
          <cell r="A420" t="str">
            <v>GDAPO03006</v>
          </cell>
          <cell r="B420">
            <v>1271451</v>
          </cell>
          <cell r="C420" t="str">
            <v>DAP0049J</v>
          </cell>
          <cell r="D420">
            <v>1272103</v>
          </cell>
          <cell r="E420">
            <v>8055188</v>
          </cell>
          <cell r="F420" t="str">
            <v>o/s</v>
          </cell>
          <cell r="G420" t="str">
            <v>o/s</v>
          </cell>
          <cell r="H420">
            <v>8055188</v>
          </cell>
          <cell r="I420" t="str">
            <v>o/s</v>
          </cell>
          <cell r="J420" t="str">
            <v>Dapoxetine 30mg Tabs</v>
          </cell>
          <cell r="K420">
            <v>6</v>
          </cell>
        </row>
        <row r="421">
          <cell r="A421" t="str">
            <v>GDAPO06003</v>
          </cell>
          <cell r="B421">
            <v>1271469</v>
          </cell>
          <cell r="C421" t="str">
            <v>DAP0050D</v>
          </cell>
          <cell r="D421">
            <v>1272111</v>
          </cell>
          <cell r="E421">
            <v>8055162</v>
          </cell>
          <cell r="F421">
            <v>6787501</v>
          </cell>
          <cell r="G421" t="str">
            <v>o/s</v>
          </cell>
          <cell r="H421">
            <v>8055162</v>
          </cell>
          <cell r="I421" t="str">
            <v>o/s</v>
          </cell>
          <cell r="J421" t="str">
            <v>Dapoxetine 60mg Tabs</v>
          </cell>
          <cell r="K421">
            <v>3</v>
          </cell>
        </row>
        <row r="422">
          <cell r="A422" t="str">
            <v>GDAPO06006</v>
          </cell>
          <cell r="B422">
            <v>1271477</v>
          </cell>
          <cell r="C422" t="str">
            <v>DAP0051W</v>
          </cell>
          <cell r="D422">
            <v>1272129</v>
          </cell>
          <cell r="E422">
            <v>8055170</v>
          </cell>
          <cell r="F422" t="str">
            <v>o/s</v>
          </cell>
          <cell r="G422" t="str">
            <v>o/s</v>
          </cell>
          <cell r="H422">
            <v>8055170</v>
          </cell>
          <cell r="I422" t="str">
            <v>o/s</v>
          </cell>
          <cell r="J422" t="str">
            <v>Dapoxetine 60mg Tabs</v>
          </cell>
          <cell r="K422">
            <v>6</v>
          </cell>
        </row>
        <row r="423">
          <cell r="A423" t="str">
            <v>GDAP100100</v>
          </cell>
          <cell r="B423">
            <v>6635890</v>
          </cell>
          <cell r="C423" t="str">
            <v>DAP0018B</v>
          </cell>
          <cell r="D423">
            <v>1113356</v>
          </cell>
          <cell r="E423">
            <v>1197532</v>
          </cell>
          <cell r="F423">
            <v>1082510</v>
          </cell>
          <cell r="G423" t="str">
            <v>o/s</v>
          </cell>
          <cell r="H423">
            <v>1197532</v>
          </cell>
          <cell r="I423">
            <v>1082510</v>
          </cell>
          <cell r="J423" t="str">
            <v>Dapsone 100mg Tabs **</v>
          </cell>
          <cell r="K423">
            <v>28</v>
          </cell>
        </row>
        <row r="424">
          <cell r="A424" t="str">
            <v>GDAP50100</v>
          </cell>
          <cell r="B424">
            <v>6635908</v>
          </cell>
          <cell r="C424" t="str">
            <v>DAP0017F</v>
          </cell>
          <cell r="D424">
            <v>1113349</v>
          </cell>
          <cell r="E424">
            <v>1197524</v>
          </cell>
          <cell r="F424">
            <v>5014469</v>
          </cell>
          <cell r="G424" t="str">
            <v>o/s</v>
          </cell>
          <cell r="H424">
            <v>1197524</v>
          </cell>
          <cell r="I424" t="str">
            <v>o/s</v>
          </cell>
          <cell r="J424" t="str">
            <v>Dapsone 50mg Tabs</v>
          </cell>
          <cell r="K424">
            <v>28</v>
          </cell>
        </row>
        <row r="425">
          <cell r="A425" t="str">
            <v>GDEM01500028</v>
          </cell>
          <cell r="B425">
            <v>1253400</v>
          </cell>
          <cell r="C425" t="str">
            <v>DEM0031E</v>
          </cell>
          <cell r="D425" t="str">
            <v>DEM0031E</v>
          </cell>
          <cell r="E425">
            <v>1139526</v>
          </cell>
          <cell r="F425">
            <v>6775969</v>
          </cell>
          <cell r="G425" t="str">
            <v>o/s</v>
          </cell>
          <cell r="H425" t="str">
            <v>o/s</v>
          </cell>
          <cell r="I425">
            <v>1139526</v>
          </cell>
          <cell r="J425" t="str">
            <v>Demeclocycline 150mg Caps #</v>
          </cell>
          <cell r="K425">
            <v>28</v>
          </cell>
        </row>
        <row r="426">
          <cell r="A426" t="str">
            <v>GDES05030</v>
          </cell>
          <cell r="B426">
            <v>6652929</v>
          </cell>
          <cell r="C426" t="str">
            <v>DES0117F</v>
          </cell>
          <cell r="D426">
            <v>1167162</v>
          </cell>
          <cell r="E426">
            <v>8465585</v>
          </cell>
          <cell r="F426">
            <v>8879769</v>
          </cell>
          <cell r="G426" t="str">
            <v>o/s</v>
          </cell>
          <cell r="H426">
            <v>8465585</v>
          </cell>
          <cell r="I426" t="str">
            <v>o/s</v>
          </cell>
          <cell r="J426" t="str">
            <v>Desloratidine 5mg Tabs #</v>
          </cell>
          <cell r="K426">
            <v>30</v>
          </cell>
        </row>
        <row r="427">
          <cell r="A427" t="str">
            <v>GDES0.1090</v>
          </cell>
          <cell r="B427">
            <v>6647754</v>
          </cell>
          <cell r="C427" t="str">
            <v>DES0173W</v>
          </cell>
          <cell r="D427" t="str">
            <v>DES0173W</v>
          </cell>
          <cell r="E427">
            <v>8455396</v>
          </cell>
          <cell r="F427">
            <v>8872939</v>
          </cell>
          <cell r="G427" t="str">
            <v>o/s</v>
          </cell>
          <cell r="H427">
            <v>8455396</v>
          </cell>
          <cell r="I427" t="str">
            <v>o/s</v>
          </cell>
          <cell r="J427" t="str">
            <v>Desmopressin 0.1mg Tabs</v>
          </cell>
          <cell r="K427">
            <v>90</v>
          </cell>
        </row>
        <row r="428">
          <cell r="A428" t="str">
            <v>GDESM120030</v>
          </cell>
          <cell r="B428">
            <v>1264654</v>
          </cell>
          <cell r="C428" t="str">
            <v>o/s</v>
          </cell>
          <cell r="D428" t="str">
            <v>o/s</v>
          </cell>
          <cell r="E428">
            <v>8055840</v>
          </cell>
          <cell r="F428" t="str">
            <v>o/s</v>
          </cell>
          <cell r="G428" t="str">
            <v>o/s</v>
          </cell>
          <cell r="H428">
            <v>8055840</v>
          </cell>
          <cell r="I428" t="str">
            <v>o/s</v>
          </cell>
          <cell r="J428" t="str">
            <v>Desmopressin 120mcg  Oral Lyophilisates</v>
          </cell>
          <cell r="K428">
            <v>30</v>
          </cell>
        </row>
        <row r="429">
          <cell r="A429" t="str">
            <v>GDESM120030S</v>
          </cell>
          <cell r="B429">
            <v>1274075</v>
          </cell>
          <cell r="C429" t="str">
            <v>DES0187K</v>
          </cell>
          <cell r="D429">
            <v>1274075</v>
          </cell>
          <cell r="E429" t="str">
            <v>o/s</v>
          </cell>
          <cell r="F429" t="str">
            <v>o/s</v>
          </cell>
          <cell r="G429" t="str">
            <v>o/s</v>
          </cell>
          <cell r="H429" t="str">
            <v>o/s</v>
          </cell>
          <cell r="I429">
            <v>1274075</v>
          </cell>
          <cell r="J429" t="str">
            <v>Desmopressin 120mcg SF Sublingual Tabs</v>
          </cell>
          <cell r="K429">
            <v>30</v>
          </cell>
        </row>
        <row r="430">
          <cell r="A430" t="str">
            <v>GDESM240030</v>
          </cell>
          <cell r="B430">
            <v>1264662</v>
          </cell>
          <cell r="C430" t="str">
            <v>o/s</v>
          </cell>
          <cell r="D430" t="str">
            <v>o/s</v>
          </cell>
          <cell r="E430">
            <v>8055857</v>
          </cell>
          <cell r="F430" t="str">
            <v>o/s</v>
          </cell>
          <cell r="G430" t="str">
            <v>o/s</v>
          </cell>
          <cell r="H430">
            <v>8055857</v>
          </cell>
          <cell r="I430" t="str">
            <v>o/s</v>
          </cell>
          <cell r="J430" t="str">
            <v>Desmopressin 240mcg Oral Lyophilisates</v>
          </cell>
          <cell r="K430">
            <v>30</v>
          </cell>
        </row>
        <row r="431">
          <cell r="A431" t="str">
            <v>GDESM240030S</v>
          </cell>
          <cell r="B431">
            <v>1274067</v>
          </cell>
          <cell r="C431" t="str">
            <v>DES0186Y</v>
          </cell>
          <cell r="D431">
            <v>1274067</v>
          </cell>
          <cell r="E431" t="str">
            <v>o/s</v>
          </cell>
          <cell r="F431" t="str">
            <v>o/s</v>
          </cell>
          <cell r="G431" t="str">
            <v>o/s</v>
          </cell>
          <cell r="H431" t="str">
            <v>o/s</v>
          </cell>
          <cell r="I431">
            <v>1274067</v>
          </cell>
          <cell r="J431" t="str">
            <v>Desmopressin 240mcg SF Sublingual Tabs</v>
          </cell>
          <cell r="K431">
            <v>30</v>
          </cell>
        </row>
        <row r="432">
          <cell r="A432" t="str">
            <v>GDES075084</v>
          </cell>
          <cell r="B432">
            <v>6658686</v>
          </cell>
          <cell r="C432" t="str">
            <v>DES0177G</v>
          </cell>
          <cell r="D432">
            <v>1181155</v>
          </cell>
          <cell r="E432">
            <v>8105603</v>
          </cell>
          <cell r="F432">
            <v>8876179</v>
          </cell>
          <cell r="G432" t="str">
            <v>o/s</v>
          </cell>
          <cell r="H432">
            <v>8105603</v>
          </cell>
          <cell r="I432">
            <v>1181155</v>
          </cell>
          <cell r="J432" t="str">
            <v>Desogestrel 75mcg Tabs #</v>
          </cell>
          <cell r="K432">
            <v>84</v>
          </cell>
        </row>
        <row r="433">
          <cell r="A433" t="str">
            <v>GDEX005028</v>
          </cell>
          <cell r="B433">
            <v>6625727</v>
          </cell>
          <cell r="C433" t="str">
            <v>DEX0435C</v>
          </cell>
          <cell r="D433">
            <v>1197821</v>
          </cell>
          <cell r="E433">
            <v>6836761</v>
          </cell>
          <cell r="F433">
            <v>6611032</v>
          </cell>
          <cell r="G433" t="str">
            <v>o/s</v>
          </cell>
          <cell r="H433">
            <v>6836761</v>
          </cell>
          <cell r="I433" t="str">
            <v>o/s</v>
          </cell>
          <cell r="J433" t="str">
            <v>Dexamethasone 0.5mg Tabs</v>
          </cell>
          <cell r="K433">
            <v>30</v>
          </cell>
        </row>
        <row r="434">
          <cell r="A434" t="str">
            <v>GDEX2100</v>
          </cell>
          <cell r="B434">
            <v>6647788</v>
          </cell>
          <cell r="C434" t="str">
            <v>DEX0414V</v>
          </cell>
          <cell r="D434">
            <v>1133180</v>
          </cell>
          <cell r="E434">
            <v>1151992</v>
          </cell>
          <cell r="F434">
            <v>1133180</v>
          </cell>
          <cell r="G434" t="str">
            <v>o/s</v>
          </cell>
          <cell r="H434">
            <v>1151992</v>
          </cell>
          <cell r="I434" t="str">
            <v>o/s</v>
          </cell>
          <cell r="J434" t="str">
            <v>Dexamethasone 2mg Tabs</v>
          </cell>
          <cell r="K434">
            <v>100</v>
          </cell>
        </row>
        <row r="435">
          <cell r="A435" t="str">
            <v>GDEX250</v>
          </cell>
          <cell r="B435">
            <v>6647796</v>
          </cell>
          <cell r="C435" t="str">
            <v>DEX0408B</v>
          </cell>
          <cell r="D435">
            <v>1134519</v>
          </cell>
          <cell r="E435">
            <v>1152008</v>
          </cell>
          <cell r="F435">
            <v>1133172</v>
          </cell>
          <cell r="G435" t="str">
            <v>o/s</v>
          </cell>
          <cell r="H435">
            <v>1152008</v>
          </cell>
          <cell r="I435" t="str">
            <v>o/s</v>
          </cell>
          <cell r="J435" t="str">
            <v>Dexamethasone 2mg Tabs #</v>
          </cell>
          <cell r="K435">
            <v>50</v>
          </cell>
        </row>
        <row r="436">
          <cell r="A436" t="str">
            <v>GDEX2MG5ML</v>
          </cell>
          <cell r="B436">
            <v>6635924</v>
          </cell>
          <cell r="C436" t="str">
            <v>DEX0432Y</v>
          </cell>
          <cell r="D436">
            <v>1184803</v>
          </cell>
          <cell r="E436">
            <v>8075129</v>
          </cell>
          <cell r="F436">
            <v>8879652</v>
          </cell>
          <cell r="G436" t="str">
            <v>o/s</v>
          </cell>
          <cell r="H436">
            <v>8075129</v>
          </cell>
          <cell r="I436" t="str">
            <v>o/s</v>
          </cell>
          <cell r="J436" t="str">
            <v>Dexamethasone 2mg/5ml Solution S/F</v>
          </cell>
          <cell r="K436" t="str">
            <v>150ml</v>
          </cell>
        </row>
        <row r="437">
          <cell r="A437" t="str">
            <v>GDEX3010I</v>
          </cell>
          <cell r="B437">
            <v>1181452</v>
          </cell>
          <cell r="C437" t="str">
            <v>DEX0429F</v>
          </cell>
          <cell r="D437">
            <v>1181452</v>
          </cell>
          <cell r="E437" t="str">
            <v>o/s</v>
          </cell>
          <cell r="F437" t="str">
            <v>o/s</v>
          </cell>
          <cell r="G437" t="str">
            <v>o/s</v>
          </cell>
          <cell r="H437" t="str">
            <v>o/s</v>
          </cell>
          <cell r="I437">
            <v>1181452</v>
          </cell>
          <cell r="J437" t="str">
            <v>Dexamethasone 3.3mg/1ml Ampoules</v>
          </cell>
          <cell r="K437">
            <v>10</v>
          </cell>
        </row>
        <row r="438">
          <cell r="A438" t="str">
            <v>GDEX450</v>
          </cell>
          <cell r="B438">
            <v>1219872</v>
          </cell>
          <cell r="C438" t="str">
            <v>DEX0482L</v>
          </cell>
          <cell r="D438">
            <v>1219872</v>
          </cell>
          <cell r="E438">
            <v>8150260</v>
          </cell>
          <cell r="F438">
            <v>6760474</v>
          </cell>
          <cell r="G438" t="str">
            <v>o/s</v>
          </cell>
          <cell r="H438">
            <v>8150260</v>
          </cell>
          <cell r="I438" t="str">
            <v>o/s</v>
          </cell>
          <cell r="J438" t="str">
            <v>Dexamethasone 4mg Tabs</v>
          </cell>
          <cell r="K438">
            <v>50</v>
          </cell>
        </row>
        <row r="439">
          <cell r="A439" t="str">
            <v>GDEXAMFE005030</v>
          </cell>
          <cell r="B439">
            <v>6620025</v>
          </cell>
          <cell r="C439" t="str">
            <v>DEX0450H</v>
          </cell>
          <cell r="D439">
            <v>1156348</v>
          </cell>
          <cell r="E439">
            <v>8159741</v>
          </cell>
          <cell r="F439">
            <v>1156348</v>
          </cell>
          <cell r="G439" t="str">
            <v>o/s</v>
          </cell>
          <cell r="H439" t="str">
            <v>o/s</v>
          </cell>
          <cell r="I439" t="str">
            <v>o/s</v>
          </cell>
          <cell r="J439" t="str">
            <v>Dexamfetamine 5mg Tabs#</v>
          </cell>
          <cell r="K439">
            <v>28</v>
          </cell>
        </row>
        <row r="440">
          <cell r="A440" t="str">
            <v>GDIA01028</v>
          </cell>
          <cell r="B440">
            <v>6635957</v>
          </cell>
          <cell r="C440" t="str">
            <v>DIA0491P</v>
          </cell>
          <cell r="D440">
            <v>1084052</v>
          </cell>
          <cell r="E440">
            <v>1110568</v>
          </cell>
          <cell r="F440">
            <v>1085042</v>
          </cell>
          <cell r="G440" t="str">
            <v>o/s</v>
          </cell>
          <cell r="H440">
            <v>1110568</v>
          </cell>
          <cell r="I440" t="str">
            <v>o/s</v>
          </cell>
          <cell r="J440" t="str">
            <v>Diazepam 10mg Tabs</v>
          </cell>
          <cell r="K440">
            <v>28</v>
          </cell>
        </row>
        <row r="441">
          <cell r="A441" t="str">
            <v>GDIA00228</v>
          </cell>
          <cell r="B441">
            <v>6635932</v>
          </cell>
          <cell r="C441" t="str">
            <v>DIA0493H</v>
          </cell>
          <cell r="D441">
            <v>1084037</v>
          </cell>
          <cell r="E441">
            <v>1110543</v>
          </cell>
          <cell r="F441">
            <v>1085026</v>
          </cell>
          <cell r="G441" t="str">
            <v>o/s</v>
          </cell>
          <cell r="H441">
            <v>1110543</v>
          </cell>
          <cell r="I441" t="str">
            <v>o/s</v>
          </cell>
          <cell r="J441" t="str">
            <v>Diazepam 2mg Tabs #</v>
          </cell>
          <cell r="K441">
            <v>28</v>
          </cell>
        </row>
        <row r="442">
          <cell r="A442" t="str">
            <v>GDIA00528</v>
          </cell>
          <cell r="B442">
            <v>6635940</v>
          </cell>
          <cell r="C442" t="str">
            <v>DIA0492L</v>
          </cell>
          <cell r="D442">
            <v>1084045</v>
          </cell>
          <cell r="E442">
            <v>1110550</v>
          </cell>
          <cell r="F442">
            <v>1085034</v>
          </cell>
          <cell r="G442" t="str">
            <v>o/s</v>
          </cell>
          <cell r="H442">
            <v>1110550</v>
          </cell>
          <cell r="I442" t="str">
            <v>o/s</v>
          </cell>
          <cell r="J442" t="str">
            <v>Diazepam 5mg Tabs</v>
          </cell>
          <cell r="K442">
            <v>28</v>
          </cell>
        </row>
        <row r="443">
          <cell r="A443" t="str">
            <v>GDIC0010100G</v>
          </cell>
          <cell r="B443">
            <v>6629661</v>
          </cell>
          <cell r="C443" t="str">
            <v>DIC0254S</v>
          </cell>
          <cell r="D443">
            <v>1251081</v>
          </cell>
          <cell r="E443">
            <v>8019424</v>
          </cell>
          <cell r="F443">
            <v>1234145</v>
          </cell>
          <cell r="G443" t="str">
            <v>o/s</v>
          </cell>
          <cell r="H443">
            <v>8019424</v>
          </cell>
          <cell r="I443" t="str">
            <v>o/s</v>
          </cell>
          <cell r="J443" t="str">
            <v>Diclofenac 1% Gel</v>
          </cell>
          <cell r="K443" t="str">
            <v>100g</v>
          </cell>
        </row>
        <row r="444">
          <cell r="A444" t="str">
            <v>GDIC10028CR</v>
          </cell>
          <cell r="B444">
            <v>6647804</v>
          </cell>
          <cell r="C444" t="str">
            <v>DIC0068K</v>
          </cell>
          <cell r="D444">
            <v>904680</v>
          </cell>
          <cell r="E444">
            <v>904680</v>
          </cell>
          <cell r="F444">
            <v>904680</v>
          </cell>
          <cell r="G444" t="str">
            <v>o/s</v>
          </cell>
          <cell r="H444" t="str">
            <v>o/s</v>
          </cell>
          <cell r="I444" t="str">
            <v>o/s</v>
          </cell>
          <cell r="J444" t="str">
            <v>Diclofenac 100mg Retard Caps (Diclomax) (W)</v>
          </cell>
          <cell r="K444">
            <v>28</v>
          </cell>
        </row>
        <row r="445">
          <cell r="A445" t="str">
            <v>GDICSUP</v>
          </cell>
          <cell r="B445">
            <v>6636138</v>
          </cell>
          <cell r="C445" t="str">
            <v>DIC0148A</v>
          </cell>
          <cell r="D445">
            <v>1098201</v>
          </cell>
          <cell r="E445">
            <v>456798</v>
          </cell>
          <cell r="F445">
            <v>6614911</v>
          </cell>
          <cell r="G445" t="str">
            <v>o/s</v>
          </cell>
          <cell r="H445">
            <v>8091399</v>
          </cell>
          <cell r="I445" t="str">
            <v>o/s</v>
          </cell>
          <cell r="J445" t="str">
            <v>Diclofenac 100mg Suppositories</v>
          </cell>
          <cell r="K445">
            <v>10</v>
          </cell>
        </row>
        <row r="446">
          <cell r="A446" t="str">
            <v>GDIC25EC28</v>
          </cell>
          <cell r="B446">
            <v>6624126</v>
          </cell>
          <cell r="C446" t="str">
            <v>DIC0128P</v>
          </cell>
          <cell r="D446">
            <v>1079243</v>
          </cell>
          <cell r="E446" t="str">
            <v>o/s</v>
          </cell>
          <cell r="F446">
            <v>1079243</v>
          </cell>
          <cell r="G446" t="str">
            <v>o/s</v>
          </cell>
          <cell r="H446" t="str">
            <v>o/s</v>
          </cell>
          <cell r="I446" t="str">
            <v>o/s</v>
          </cell>
          <cell r="J446" t="str">
            <v>Diclofenac 25mg EC Tabs</v>
          </cell>
          <cell r="K446">
            <v>28</v>
          </cell>
        </row>
        <row r="447">
          <cell r="A447" t="str">
            <v>GDIC25100</v>
          </cell>
          <cell r="B447">
            <v>6636054</v>
          </cell>
          <cell r="C447" t="str">
            <v>DIC0165U</v>
          </cell>
          <cell r="D447">
            <v>1119254</v>
          </cell>
          <cell r="E447">
            <v>1127984</v>
          </cell>
          <cell r="F447">
            <v>1084748</v>
          </cell>
          <cell r="G447" t="str">
            <v>o/s</v>
          </cell>
          <cell r="H447">
            <v>1127984</v>
          </cell>
          <cell r="I447" t="str">
            <v>o/s</v>
          </cell>
          <cell r="J447" t="str">
            <v>Diclofenac 25mg Tabs</v>
          </cell>
          <cell r="K447">
            <v>84</v>
          </cell>
        </row>
        <row r="448">
          <cell r="A448" t="str">
            <v>GDIC0030050G</v>
          </cell>
          <cell r="B448">
            <v>6631758</v>
          </cell>
          <cell r="C448" t="str">
            <v>o/s</v>
          </cell>
          <cell r="D448" t="str">
            <v>o/s</v>
          </cell>
          <cell r="E448" t="str">
            <v>o/s</v>
          </cell>
          <cell r="F448" t="str">
            <v>o/s</v>
          </cell>
          <cell r="G448" t="str">
            <v>o/s</v>
          </cell>
          <cell r="H448" t="str">
            <v>o/s</v>
          </cell>
          <cell r="I448" t="str">
            <v>o/s</v>
          </cell>
          <cell r="J448" t="str">
            <v>Diclofenac 3% Gel</v>
          </cell>
          <cell r="K448" t="str">
            <v>50g</v>
          </cell>
        </row>
        <row r="449">
          <cell r="A449" t="str">
            <v>GDIC5084</v>
          </cell>
          <cell r="B449">
            <v>6636062</v>
          </cell>
          <cell r="C449" t="str">
            <v>DIC0133Q</v>
          </cell>
          <cell r="D449">
            <v>1084755</v>
          </cell>
          <cell r="E449">
            <v>1128081</v>
          </cell>
          <cell r="F449">
            <v>8856072</v>
          </cell>
          <cell r="G449" t="str">
            <v>o/s</v>
          </cell>
          <cell r="H449">
            <v>1128081</v>
          </cell>
          <cell r="I449" t="str">
            <v>o/s</v>
          </cell>
          <cell r="J449" t="str">
            <v>Diclofenac 50mg EC Tabs #</v>
          </cell>
          <cell r="K449">
            <v>84</v>
          </cell>
        </row>
        <row r="450">
          <cell r="A450" t="str">
            <v>GDIC7528CAP1</v>
          </cell>
          <cell r="B450">
            <v>6647820</v>
          </cell>
          <cell r="C450" t="str">
            <v>DIC0163F</v>
          </cell>
          <cell r="D450">
            <v>6529507</v>
          </cell>
          <cell r="E450">
            <v>6833586</v>
          </cell>
          <cell r="F450">
            <v>2175511</v>
          </cell>
          <cell r="G450" t="str">
            <v>o/s</v>
          </cell>
          <cell r="H450">
            <v>6833586</v>
          </cell>
          <cell r="I450" t="str">
            <v>o/s</v>
          </cell>
          <cell r="J450" t="str">
            <v>Diclofenac 75mg CR Caps (Diclomax) **</v>
          </cell>
          <cell r="K450">
            <v>56</v>
          </cell>
        </row>
        <row r="451">
          <cell r="A451" t="str">
            <v>GDIC75DIC</v>
          </cell>
          <cell r="B451">
            <v>6636112</v>
          </cell>
          <cell r="C451" t="str">
            <v>DIC0090X</v>
          </cell>
          <cell r="D451">
            <v>6529432</v>
          </cell>
          <cell r="E451">
            <v>8060105</v>
          </cell>
          <cell r="F451">
            <v>7373525</v>
          </cell>
          <cell r="G451" t="str">
            <v>o/s</v>
          </cell>
          <cell r="H451">
            <v>8060105</v>
          </cell>
          <cell r="I451">
            <v>6529432</v>
          </cell>
          <cell r="J451" t="str">
            <v>Diclofenac 75mg SR Tabs</v>
          </cell>
          <cell r="K451">
            <v>28</v>
          </cell>
        </row>
        <row r="452">
          <cell r="A452" t="str">
            <v>GDIC0011100G</v>
          </cell>
          <cell r="B452">
            <v>1282532</v>
          </cell>
          <cell r="C452" t="str">
            <v>DIC0269C</v>
          </cell>
          <cell r="D452">
            <v>1282532</v>
          </cell>
          <cell r="E452">
            <v>8019424</v>
          </cell>
          <cell r="F452">
            <v>1234145</v>
          </cell>
          <cell r="G452" t="str">
            <v>o/s</v>
          </cell>
          <cell r="H452">
            <v>8019424</v>
          </cell>
          <cell r="I452" t="str">
            <v>o/s</v>
          </cell>
          <cell r="J452" t="str">
            <v>Diclofenac Diethylamine 1.16% Gel</v>
          </cell>
          <cell r="K452" t="str">
            <v>100g</v>
          </cell>
        </row>
        <row r="453">
          <cell r="A453" t="str">
            <v>GDIC0010030G</v>
          </cell>
          <cell r="B453">
            <v>1282557</v>
          </cell>
          <cell r="C453" t="str">
            <v>DIC0267K</v>
          </cell>
          <cell r="D453">
            <v>1282557</v>
          </cell>
          <cell r="E453" t="str">
            <v>o/s</v>
          </cell>
          <cell r="F453" t="str">
            <v>o/s</v>
          </cell>
          <cell r="G453" t="str">
            <v>o/s</v>
          </cell>
          <cell r="H453" t="str">
            <v>o/s</v>
          </cell>
          <cell r="I453" t="str">
            <v>o/s</v>
          </cell>
          <cell r="J453" t="str">
            <v>Diclofenac Diethylamine 1.16% Gel</v>
          </cell>
          <cell r="K453" t="str">
            <v>30g</v>
          </cell>
        </row>
        <row r="454">
          <cell r="A454" t="str">
            <v>GDIC0010050G</v>
          </cell>
          <cell r="B454">
            <v>1282540</v>
          </cell>
          <cell r="C454" t="str">
            <v>DIC0268G</v>
          </cell>
          <cell r="D454">
            <v>1282540</v>
          </cell>
          <cell r="E454" t="str">
            <v>o/s</v>
          </cell>
          <cell r="F454" t="str">
            <v>o/s</v>
          </cell>
          <cell r="G454" t="str">
            <v>o/s</v>
          </cell>
          <cell r="H454" t="str">
            <v>o/s</v>
          </cell>
          <cell r="I454" t="str">
            <v>o/s</v>
          </cell>
          <cell r="J454" t="str">
            <v>Diclofenac Diethylamine 1.16% Gel</v>
          </cell>
          <cell r="K454" t="str">
            <v>50g</v>
          </cell>
        </row>
        <row r="455">
          <cell r="A455" t="str">
            <v>GDIC0020030G</v>
          </cell>
          <cell r="B455">
            <v>1282144</v>
          </cell>
          <cell r="C455" t="str">
            <v>DIC0265S</v>
          </cell>
          <cell r="D455">
            <v>1282516</v>
          </cell>
          <cell r="E455" t="str">
            <v>o/s</v>
          </cell>
          <cell r="F455" t="str">
            <v>o/s</v>
          </cell>
          <cell r="G455" t="str">
            <v>o/s</v>
          </cell>
          <cell r="H455" t="str">
            <v>o/s</v>
          </cell>
          <cell r="I455" t="str">
            <v>o/s</v>
          </cell>
          <cell r="J455" t="str">
            <v>Diclofenac Diethylamine 2.32% Gel</v>
          </cell>
          <cell r="K455" t="str">
            <v>30g</v>
          </cell>
        </row>
        <row r="456">
          <cell r="A456" t="str">
            <v>GDIC0020100G</v>
          </cell>
          <cell r="B456">
            <v>1268895</v>
          </cell>
          <cell r="C456" t="str">
            <v>VOL0171B</v>
          </cell>
          <cell r="D456">
            <v>3876570</v>
          </cell>
          <cell r="E456">
            <v>8062598</v>
          </cell>
          <cell r="F456">
            <v>3876570</v>
          </cell>
          <cell r="G456" t="str">
            <v>o/s</v>
          </cell>
          <cell r="H456">
            <v>8062598</v>
          </cell>
          <cell r="I456">
            <v>1268895</v>
          </cell>
          <cell r="J456" t="str">
            <v>Diclofenac Diethylamine 2.32% Gel #</v>
          </cell>
          <cell r="K456" t="str">
            <v>100g</v>
          </cell>
        </row>
        <row r="457">
          <cell r="A457" t="str">
            <v>GDICY010100</v>
          </cell>
          <cell r="B457">
            <v>6658165</v>
          </cell>
          <cell r="C457" t="str">
            <v>DIC0211Y</v>
          </cell>
          <cell r="D457">
            <v>1164813</v>
          </cell>
          <cell r="E457">
            <v>8431421</v>
          </cell>
          <cell r="F457">
            <v>6778450</v>
          </cell>
          <cell r="G457" t="str">
            <v>o/s</v>
          </cell>
          <cell r="H457">
            <v>8431421</v>
          </cell>
          <cell r="I457" t="str">
            <v>o/s</v>
          </cell>
          <cell r="J457" t="str">
            <v>Dicycloverine 10mg Tabs **</v>
          </cell>
          <cell r="K457">
            <v>100</v>
          </cell>
        </row>
        <row r="458">
          <cell r="A458" t="str">
            <v>GDICYS0100050120</v>
          </cell>
          <cell r="B458">
            <v>6646194</v>
          </cell>
          <cell r="C458" t="str">
            <v>DIC0212K</v>
          </cell>
          <cell r="D458">
            <v>1164805</v>
          </cell>
          <cell r="E458" t="str">
            <v>o/s</v>
          </cell>
          <cell r="F458">
            <v>1213768</v>
          </cell>
          <cell r="G458" t="str">
            <v>o/s</v>
          </cell>
          <cell r="H458" t="str">
            <v>o/s</v>
          </cell>
          <cell r="I458" t="str">
            <v>o/s</v>
          </cell>
          <cell r="J458" t="str">
            <v>Dicycloverine 10mg/5ml Oral Solution **</v>
          </cell>
          <cell r="K458" t="str">
            <v>120ml</v>
          </cell>
        </row>
        <row r="459">
          <cell r="A459" t="str">
            <v>GDICY020084</v>
          </cell>
          <cell r="B459">
            <v>6658173</v>
          </cell>
          <cell r="C459" t="str">
            <v>DIC0210S</v>
          </cell>
          <cell r="D459">
            <v>1164821</v>
          </cell>
          <cell r="E459">
            <v>8430555</v>
          </cell>
          <cell r="F459">
            <v>6778468</v>
          </cell>
          <cell r="G459" t="str">
            <v>o/s</v>
          </cell>
          <cell r="H459">
            <v>8430555</v>
          </cell>
          <cell r="I459" t="str">
            <v>o/s</v>
          </cell>
          <cell r="J459" t="str">
            <v>Dicycloverine 20mg Tabs</v>
          </cell>
          <cell r="K459">
            <v>84</v>
          </cell>
        </row>
        <row r="460">
          <cell r="A460" t="str">
            <v>GSTI128</v>
          </cell>
          <cell r="B460">
            <v>6641245</v>
          </cell>
          <cell r="C460" t="str">
            <v>DIE0158X</v>
          </cell>
          <cell r="D460">
            <v>1103720</v>
          </cell>
          <cell r="E460" t="str">
            <v>o/s</v>
          </cell>
          <cell r="F460">
            <v>5015367</v>
          </cell>
          <cell r="G460" t="str">
            <v>o/s</v>
          </cell>
          <cell r="H460" t="str">
            <v>o/s</v>
          </cell>
          <cell r="I460" t="str">
            <v>o/s</v>
          </cell>
          <cell r="J460" t="str">
            <v>Diethylstilbestrol 1mg Tabs *</v>
          </cell>
          <cell r="K460">
            <v>28</v>
          </cell>
        </row>
        <row r="461">
          <cell r="A461" t="str">
            <v>GDIG00005060</v>
          </cell>
          <cell r="B461">
            <v>1265354</v>
          </cell>
          <cell r="C461" t="str">
            <v>DIG0148X</v>
          </cell>
          <cell r="D461">
            <v>1265354</v>
          </cell>
          <cell r="E461">
            <v>1265354</v>
          </cell>
          <cell r="F461">
            <v>1265354</v>
          </cell>
          <cell r="G461" t="str">
            <v>o/s</v>
          </cell>
          <cell r="H461" t="str">
            <v>o/s</v>
          </cell>
          <cell r="I461" t="str">
            <v>o/s</v>
          </cell>
          <cell r="J461" t="str">
            <v>Digoxin 0.05mg/ml Oral Solution</v>
          </cell>
          <cell r="K461" t="str">
            <v>60ml</v>
          </cell>
        </row>
        <row r="462">
          <cell r="A462" t="str">
            <v>GDIG125MGMCG28</v>
          </cell>
          <cell r="B462">
            <v>6636153</v>
          </cell>
          <cell r="C462" t="str">
            <v>DIG0102Q</v>
          </cell>
          <cell r="D462">
            <v>1063262</v>
          </cell>
          <cell r="E462">
            <v>1110113</v>
          </cell>
          <cell r="F462">
            <v>1063007</v>
          </cell>
          <cell r="G462" t="str">
            <v>o/s</v>
          </cell>
          <cell r="H462">
            <v>1110113</v>
          </cell>
          <cell r="I462">
            <v>1063007</v>
          </cell>
          <cell r="J462" t="str">
            <v>Digoxin 125mcg Tabs</v>
          </cell>
          <cell r="K462">
            <v>28</v>
          </cell>
        </row>
        <row r="463">
          <cell r="A463" t="str">
            <v>GDIG250MCG28</v>
          </cell>
          <cell r="B463">
            <v>6636161</v>
          </cell>
          <cell r="C463" t="str">
            <v>DIG0106A</v>
          </cell>
          <cell r="D463" t="str">
            <v>DIG0106A</v>
          </cell>
          <cell r="E463">
            <v>1110105</v>
          </cell>
          <cell r="F463">
            <v>1063015</v>
          </cell>
          <cell r="G463" t="str">
            <v>o/s</v>
          </cell>
          <cell r="H463">
            <v>1110105</v>
          </cell>
          <cell r="I463">
            <v>1063015</v>
          </cell>
          <cell r="J463" t="str">
            <v>Digoxin 250mcg Tabs</v>
          </cell>
          <cell r="K463" t="str">
            <v>28/30</v>
          </cell>
        </row>
        <row r="464">
          <cell r="A464" t="str">
            <v>GDIG0.625NCG</v>
          </cell>
          <cell r="B464">
            <v>6636146</v>
          </cell>
          <cell r="C464" t="str">
            <v>DIG0101U</v>
          </cell>
          <cell r="D464">
            <v>1063254</v>
          </cell>
          <cell r="E464">
            <v>1110097</v>
          </cell>
          <cell r="F464">
            <v>1062991</v>
          </cell>
          <cell r="G464" t="str">
            <v>o/s</v>
          </cell>
          <cell r="H464">
            <v>1110097</v>
          </cell>
          <cell r="I464">
            <v>1062991</v>
          </cell>
          <cell r="J464" t="str">
            <v>Digoxin 62.5mcg Tabs</v>
          </cell>
          <cell r="K464">
            <v>28</v>
          </cell>
        </row>
        <row r="465">
          <cell r="A465" t="str">
            <v>GDIH10028</v>
          </cell>
          <cell r="B465">
            <v>6636187</v>
          </cell>
          <cell r="C465" t="str">
            <v>DIH0048M</v>
          </cell>
          <cell r="D465">
            <v>1078377</v>
          </cell>
          <cell r="E465">
            <v>1144195</v>
          </cell>
          <cell r="F465">
            <v>8856270</v>
          </cell>
          <cell r="G465" t="str">
            <v>o/s</v>
          </cell>
          <cell r="H465">
            <v>1144195</v>
          </cell>
          <cell r="I465" t="str">
            <v>o/s</v>
          </cell>
          <cell r="J465" t="str">
            <v>Dihydrocodeine 30mg Tabs</v>
          </cell>
          <cell r="K465">
            <v>28</v>
          </cell>
        </row>
        <row r="466">
          <cell r="A466" t="str">
            <v>GDIH100</v>
          </cell>
          <cell r="B466">
            <v>6636179</v>
          </cell>
          <cell r="C466" t="str">
            <v>DIH0049X</v>
          </cell>
          <cell r="D466">
            <v>1078385</v>
          </cell>
          <cell r="E466">
            <v>1110576</v>
          </cell>
          <cell r="F466">
            <v>7373947</v>
          </cell>
          <cell r="G466" t="str">
            <v>o/s</v>
          </cell>
          <cell r="H466">
            <v>1110576</v>
          </cell>
          <cell r="I466" t="str">
            <v>o/s</v>
          </cell>
          <cell r="J466" t="str">
            <v>Dihydrocodeine 30mg Tabs</v>
          </cell>
          <cell r="K466">
            <v>100</v>
          </cell>
        </row>
        <row r="467">
          <cell r="A467" t="str">
            <v>GDIL120XL</v>
          </cell>
          <cell r="B467">
            <v>6636294</v>
          </cell>
          <cell r="C467" t="str">
            <v>DIL0184E</v>
          </cell>
          <cell r="D467">
            <v>1261312</v>
          </cell>
          <cell r="E467">
            <v>8030538</v>
          </cell>
          <cell r="F467" t="str">
            <v>o/s</v>
          </cell>
          <cell r="G467" t="str">
            <v>o/s</v>
          </cell>
          <cell r="H467" t="str">
            <v>o/s</v>
          </cell>
          <cell r="I467" t="str">
            <v>o/s</v>
          </cell>
          <cell r="J467" t="str">
            <v>Diltiazem 120mg XL Caps</v>
          </cell>
          <cell r="K467">
            <v>28</v>
          </cell>
        </row>
        <row r="468">
          <cell r="A468" t="str">
            <v>GDIL180ZEM</v>
          </cell>
          <cell r="B468">
            <v>3472883</v>
          </cell>
          <cell r="C468" t="str">
            <v>DIL0176P</v>
          </cell>
          <cell r="D468">
            <v>3472883</v>
          </cell>
          <cell r="E468">
            <v>3472883</v>
          </cell>
          <cell r="F468" t="str">
            <v>o/s</v>
          </cell>
          <cell r="G468" t="str">
            <v>o/s</v>
          </cell>
          <cell r="H468">
            <v>3472883</v>
          </cell>
          <cell r="I468" t="str">
            <v>o/s</v>
          </cell>
          <cell r="J468" t="str">
            <v>Diltiazem 180mg XL Caps#</v>
          </cell>
          <cell r="K468">
            <v>28</v>
          </cell>
        </row>
        <row r="469">
          <cell r="A469" t="str">
            <v>GDIL360028</v>
          </cell>
          <cell r="B469">
            <v>6651889</v>
          </cell>
          <cell r="C469" t="str">
            <v>VIA0010N</v>
          </cell>
          <cell r="D469">
            <v>2401495</v>
          </cell>
          <cell r="E469">
            <v>2401495</v>
          </cell>
          <cell r="F469">
            <v>2401495</v>
          </cell>
          <cell r="G469" t="str">
            <v>o/s</v>
          </cell>
          <cell r="H469" t="str">
            <v>o/s</v>
          </cell>
          <cell r="I469">
            <v>2401495</v>
          </cell>
          <cell r="J469" t="str">
            <v>Diltiazem 360mg XL Caps #</v>
          </cell>
          <cell r="K469">
            <v>28</v>
          </cell>
        </row>
        <row r="470">
          <cell r="A470" t="str">
            <v>GDIP025020</v>
          </cell>
          <cell r="B470">
            <v>1246628</v>
          </cell>
          <cell r="C470" t="str">
            <v>o/s</v>
          </cell>
          <cell r="D470" t="str">
            <v>o/s</v>
          </cell>
          <cell r="E470">
            <v>8153520</v>
          </cell>
          <cell r="F470">
            <v>1246628</v>
          </cell>
          <cell r="G470" t="str">
            <v>o/s</v>
          </cell>
          <cell r="H470">
            <v>8153520</v>
          </cell>
          <cell r="I470">
            <v>8153520</v>
          </cell>
          <cell r="J470" t="str">
            <v>Diphenhydramine 25mg Tabs **</v>
          </cell>
          <cell r="K470">
            <v>20</v>
          </cell>
        </row>
        <row r="471">
          <cell r="A471" t="str">
            <v>GDIP050020</v>
          </cell>
          <cell r="B471">
            <v>1246636</v>
          </cell>
          <cell r="C471" t="str">
            <v>o/s</v>
          </cell>
          <cell r="D471" t="str">
            <v>o/s</v>
          </cell>
          <cell r="E471">
            <v>8153546</v>
          </cell>
          <cell r="F471" t="str">
            <v>o/s</v>
          </cell>
          <cell r="G471" t="str">
            <v>o/s</v>
          </cell>
          <cell r="H471">
            <v>8153546</v>
          </cell>
          <cell r="I471">
            <v>8153546</v>
          </cell>
          <cell r="J471" t="str">
            <v>Diphenhydramine 50mg Tabs</v>
          </cell>
          <cell r="K471">
            <v>20</v>
          </cell>
        </row>
        <row r="472">
          <cell r="A472" t="str">
            <v>GDIP10084</v>
          </cell>
          <cell r="B472">
            <v>6636336</v>
          </cell>
          <cell r="C472" t="str">
            <v>DIP0149W</v>
          </cell>
          <cell r="D472">
            <v>1078393</v>
          </cell>
          <cell r="E472">
            <v>1153048</v>
          </cell>
          <cell r="F472">
            <v>7374366</v>
          </cell>
          <cell r="G472" t="str">
            <v>o/s</v>
          </cell>
          <cell r="H472">
            <v>8059511</v>
          </cell>
          <cell r="I472" t="str">
            <v>o/s</v>
          </cell>
          <cell r="J472" t="str">
            <v>Dipyridamole 100mg Tabs</v>
          </cell>
          <cell r="K472">
            <v>84</v>
          </cell>
        </row>
        <row r="473">
          <cell r="A473" t="str">
            <v>GDIP200060</v>
          </cell>
          <cell r="B473">
            <v>1249564</v>
          </cell>
          <cell r="C473" t="str">
            <v>DIP0181B</v>
          </cell>
          <cell r="D473">
            <v>1197094</v>
          </cell>
          <cell r="E473">
            <v>6335962</v>
          </cell>
          <cell r="F473">
            <v>5015680</v>
          </cell>
          <cell r="G473" t="str">
            <v>o/s</v>
          </cell>
          <cell r="H473">
            <v>6335962</v>
          </cell>
          <cell r="I473" t="str">
            <v>o/s</v>
          </cell>
          <cell r="J473" t="str">
            <v>Dipyridamole 200mg P/R Caps</v>
          </cell>
          <cell r="K473">
            <v>60</v>
          </cell>
        </row>
        <row r="474">
          <cell r="A474" t="str">
            <v>GDIP2584</v>
          </cell>
          <cell r="B474">
            <v>6636351</v>
          </cell>
          <cell r="C474" t="str">
            <v>DIP0156P</v>
          </cell>
          <cell r="D474">
            <v>1081223</v>
          </cell>
          <cell r="E474">
            <v>7164858</v>
          </cell>
          <cell r="F474">
            <v>1081223</v>
          </cell>
          <cell r="G474" t="str">
            <v>o/s</v>
          </cell>
          <cell r="H474">
            <v>7164858</v>
          </cell>
          <cell r="I474">
            <v>7164858</v>
          </cell>
          <cell r="J474" t="str">
            <v>Dipyridamole 25mg Tabs</v>
          </cell>
          <cell r="K474">
            <v>84</v>
          </cell>
        </row>
        <row r="475">
          <cell r="A475" t="str">
            <v>GDISU0200050</v>
          </cell>
          <cell r="B475">
            <v>6638886</v>
          </cell>
          <cell r="C475" t="str">
            <v>DIS0881Q</v>
          </cell>
          <cell r="D475" t="str">
            <v>DIS0881Q</v>
          </cell>
          <cell r="E475">
            <v>5029012</v>
          </cell>
          <cell r="F475">
            <v>8850570</v>
          </cell>
          <cell r="G475" t="str">
            <v>o/s</v>
          </cell>
          <cell r="H475">
            <v>5029012</v>
          </cell>
          <cell r="I475" t="str">
            <v>o/s</v>
          </cell>
          <cell r="J475" t="str">
            <v>Disulfiram 200mg Tabs</v>
          </cell>
          <cell r="K475">
            <v>50</v>
          </cell>
        </row>
        <row r="476">
          <cell r="A476" t="str">
            <v>GDOCUA050005300</v>
          </cell>
          <cell r="B476">
            <v>1212752</v>
          </cell>
          <cell r="C476" t="str">
            <v>DOC0054Q</v>
          </cell>
          <cell r="D476">
            <v>1258425</v>
          </cell>
          <cell r="E476">
            <v>8118564</v>
          </cell>
          <cell r="F476" t="str">
            <v>o/s</v>
          </cell>
          <cell r="G476" t="str">
            <v>o/s</v>
          </cell>
          <cell r="H476" t="str">
            <v>o/s</v>
          </cell>
          <cell r="I476">
            <v>1212752</v>
          </cell>
          <cell r="J476" t="str">
            <v>Docusate Sodium Adult 50mg/5ml Oral Solution</v>
          </cell>
          <cell r="K476" t="str">
            <v>300ml</v>
          </cell>
        </row>
        <row r="477">
          <cell r="A477" t="str">
            <v>GDOCUP012005300</v>
          </cell>
          <cell r="B477">
            <v>6659031</v>
          </cell>
          <cell r="C477" t="str">
            <v>DOC0053U</v>
          </cell>
          <cell r="D477">
            <v>1258433</v>
          </cell>
          <cell r="E477">
            <v>8388258</v>
          </cell>
          <cell r="F477">
            <v>6775159</v>
          </cell>
          <cell r="G477" t="str">
            <v>o/s</v>
          </cell>
          <cell r="H477" t="str">
            <v>o/s</v>
          </cell>
          <cell r="I477" t="str">
            <v>o/s</v>
          </cell>
          <cell r="J477" t="str">
            <v>Docusate Sodium Paediatric 12.5mg/5ml Solution</v>
          </cell>
          <cell r="K477" t="str">
            <v>300ml</v>
          </cell>
        </row>
        <row r="478">
          <cell r="A478" t="str">
            <v>GDOM1030</v>
          </cell>
          <cell r="B478">
            <v>6636427</v>
          </cell>
          <cell r="C478" t="str">
            <v>DOM0032N</v>
          </cell>
          <cell r="D478">
            <v>1068865</v>
          </cell>
          <cell r="E478">
            <v>1117829</v>
          </cell>
          <cell r="F478">
            <v>7373806</v>
          </cell>
          <cell r="G478" t="str">
            <v>o/s</v>
          </cell>
          <cell r="H478">
            <v>1117829</v>
          </cell>
          <cell r="I478" t="str">
            <v>o/s</v>
          </cell>
          <cell r="J478" t="str">
            <v>Domperidone 10mg Tabs #</v>
          </cell>
          <cell r="K478">
            <v>30</v>
          </cell>
        </row>
        <row r="479">
          <cell r="A479" t="str">
            <v>GDOM10100</v>
          </cell>
          <cell r="B479">
            <v>6636419</v>
          </cell>
          <cell r="C479" t="str">
            <v>DOM0033J</v>
          </cell>
          <cell r="D479">
            <v>1068857</v>
          </cell>
          <cell r="E479">
            <v>1117837</v>
          </cell>
          <cell r="F479">
            <v>7373954</v>
          </cell>
          <cell r="G479" t="str">
            <v>o/s</v>
          </cell>
          <cell r="H479">
            <v>8413015</v>
          </cell>
          <cell r="I479" t="str">
            <v>o/s</v>
          </cell>
          <cell r="J479" t="str">
            <v>Domperidone 10mg Tabs #</v>
          </cell>
          <cell r="K479">
            <v>100</v>
          </cell>
        </row>
        <row r="480">
          <cell r="A480" t="str">
            <v>GDON10028</v>
          </cell>
          <cell r="B480">
            <v>6653000</v>
          </cell>
          <cell r="C480" t="str">
            <v>DON0022L</v>
          </cell>
          <cell r="D480">
            <v>1170331</v>
          </cell>
          <cell r="E480">
            <v>6290977</v>
          </cell>
          <cell r="F480">
            <v>8867269</v>
          </cell>
          <cell r="G480" t="str">
            <v>o/s</v>
          </cell>
          <cell r="H480">
            <v>6290977</v>
          </cell>
          <cell r="I480" t="str">
            <v>o/s</v>
          </cell>
          <cell r="J480" t="str">
            <v>Donepezil 10mg Tabs</v>
          </cell>
          <cell r="K480">
            <v>28</v>
          </cell>
        </row>
        <row r="481">
          <cell r="A481" t="str">
            <v>GDON05028</v>
          </cell>
          <cell r="B481">
            <v>6653018</v>
          </cell>
          <cell r="C481" t="str">
            <v>DON0024D</v>
          </cell>
          <cell r="D481">
            <v>1170323</v>
          </cell>
          <cell r="E481">
            <v>6290969</v>
          </cell>
          <cell r="F481">
            <v>8867251</v>
          </cell>
          <cell r="G481" t="str">
            <v>o/s</v>
          </cell>
          <cell r="H481">
            <v>6290969</v>
          </cell>
          <cell r="I481" t="str">
            <v>o/s</v>
          </cell>
          <cell r="J481" t="str">
            <v>Donepezil 5mg Tabs</v>
          </cell>
          <cell r="K481">
            <v>28</v>
          </cell>
        </row>
        <row r="482">
          <cell r="A482" t="str">
            <v>GDONO10028</v>
          </cell>
          <cell r="B482">
            <v>6657951</v>
          </cell>
          <cell r="C482" t="str">
            <v>DON0021P</v>
          </cell>
          <cell r="D482">
            <v>1170356</v>
          </cell>
          <cell r="E482">
            <v>6290936</v>
          </cell>
          <cell r="F482">
            <v>8867285</v>
          </cell>
          <cell r="G482" t="str">
            <v>o/s</v>
          </cell>
          <cell r="H482" t="str">
            <v>o/s</v>
          </cell>
          <cell r="I482" t="str">
            <v>o/s</v>
          </cell>
          <cell r="J482" t="str">
            <v>Donepezil Orodispersible 10mg Tabs</v>
          </cell>
          <cell r="K482">
            <v>28</v>
          </cell>
        </row>
        <row r="483">
          <cell r="A483" t="str">
            <v>GDONO05028</v>
          </cell>
          <cell r="B483">
            <v>6657969</v>
          </cell>
          <cell r="C483" t="str">
            <v>DON0023H</v>
          </cell>
          <cell r="D483">
            <v>1170349</v>
          </cell>
          <cell r="E483">
            <v>6290985</v>
          </cell>
          <cell r="F483">
            <v>8867277</v>
          </cell>
          <cell r="G483" t="str">
            <v>o/s</v>
          </cell>
          <cell r="H483">
            <v>6290985</v>
          </cell>
          <cell r="I483" t="str">
            <v>o/s</v>
          </cell>
          <cell r="J483" t="str">
            <v>Donepezil Orodispersible 5mg Tabs **</v>
          </cell>
          <cell r="K483">
            <v>28</v>
          </cell>
        </row>
        <row r="484">
          <cell r="A484" t="str">
            <v>GDOR02005</v>
          </cell>
          <cell r="B484">
            <v>6647846</v>
          </cell>
          <cell r="C484" t="str">
            <v>DOR0063X</v>
          </cell>
          <cell r="D484">
            <v>6470603</v>
          </cell>
          <cell r="E484">
            <v>8437741</v>
          </cell>
          <cell r="F484">
            <v>8852592</v>
          </cell>
          <cell r="G484" t="str">
            <v>o/s</v>
          </cell>
          <cell r="H484">
            <v>8437741</v>
          </cell>
          <cell r="I484" t="str">
            <v>o/s</v>
          </cell>
          <cell r="J484" t="str">
            <v>Dorzolamide 2% Solution</v>
          </cell>
          <cell r="K484" t="str">
            <v>5ml</v>
          </cell>
        </row>
        <row r="485">
          <cell r="A485" t="str">
            <v>GDORTIM02005</v>
          </cell>
          <cell r="B485">
            <v>6647234</v>
          </cell>
          <cell r="C485" t="str">
            <v>DOR0058H</v>
          </cell>
          <cell r="D485">
            <v>6708192</v>
          </cell>
          <cell r="E485">
            <v>8100927</v>
          </cell>
          <cell r="F485" t="str">
            <v>o/s</v>
          </cell>
          <cell r="G485" t="str">
            <v>o/s</v>
          </cell>
          <cell r="H485">
            <v>8100927</v>
          </cell>
          <cell r="I485" t="str">
            <v>o/s</v>
          </cell>
          <cell r="J485" t="str">
            <v>Dorzolamide+Timolol 20/5mg Solution  #</v>
          </cell>
          <cell r="K485" t="str">
            <v>5ml</v>
          </cell>
        </row>
        <row r="486">
          <cell r="A486" t="str">
            <v>GDORTIM02060</v>
          </cell>
          <cell r="B486">
            <v>6621841</v>
          </cell>
          <cell r="C486" t="str">
            <v>DOR0091F</v>
          </cell>
          <cell r="D486" t="str">
            <v>DOR0091F</v>
          </cell>
          <cell r="E486">
            <v>8024895</v>
          </cell>
          <cell r="F486">
            <v>8887648</v>
          </cell>
          <cell r="G486" t="str">
            <v>o/s</v>
          </cell>
          <cell r="H486">
            <v>8024895</v>
          </cell>
          <cell r="I486" t="str">
            <v>o/s</v>
          </cell>
          <cell r="J486" t="str">
            <v>Dorzolamide+Timolol P/F 20/5mg UDV</v>
          </cell>
          <cell r="K486" t="str">
            <v>60x0.166ml</v>
          </cell>
        </row>
        <row r="487">
          <cell r="A487" t="str">
            <v>GDOT2528</v>
          </cell>
          <cell r="B487">
            <v>6636435</v>
          </cell>
          <cell r="C487" t="str">
            <v>DOS0016B</v>
          </cell>
          <cell r="D487">
            <v>1077312</v>
          </cell>
          <cell r="E487">
            <v>1110584</v>
          </cell>
          <cell r="F487">
            <v>7374374</v>
          </cell>
          <cell r="G487" t="str">
            <v>o/s</v>
          </cell>
          <cell r="H487">
            <v>1110584</v>
          </cell>
          <cell r="I487" t="str">
            <v>o/s</v>
          </cell>
          <cell r="J487" t="str">
            <v>Dosulepin (Dothiepin) 25mg Caps</v>
          </cell>
          <cell r="K487">
            <v>28</v>
          </cell>
        </row>
        <row r="488">
          <cell r="A488" t="str">
            <v>GDOT7528</v>
          </cell>
          <cell r="B488">
            <v>6636443</v>
          </cell>
          <cell r="C488" t="str">
            <v>DOS0008M</v>
          </cell>
          <cell r="D488">
            <v>1025543</v>
          </cell>
          <cell r="E488">
            <v>1110592</v>
          </cell>
          <cell r="F488">
            <v>7373541</v>
          </cell>
          <cell r="G488" t="str">
            <v>o/s</v>
          </cell>
          <cell r="H488">
            <v>1110592</v>
          </cell>
          <cell r="I488" t="str">
            <v>o/s</v>
          </cell>
          <cell r="J488" t="str">
            <v>Dosulepin (Dothiepin) 75mg Tabs</v>
          </cell>
          <cell r="K488">
            <v>28</v>
          </cell>
        </row>
        <row r="489">
          <cell r="A489" t="str">
            <v>GDOX1</v>
          </cell>
          <cell r="B489">
            <v>6636450</v>
          </cell>
          <cell r="C489" t="str">
            <v>DOX0067E</v>
          </cell>
          <cell r="D489">
            <v>1087261</v>
          </cell>
          <cell r="E489">
            <v>1110600</v>
          </cell>
          <cell r="F489">
            <v>7379597</v>
          </cell>
          <cell r="G489" t="str">
            <v>o/s</v>
          </cell>
          <cell r="H489">
            <v>1110600</v>
          </cell>
          <cell r="I489" t="str">
            <v>o/s</v>
          </cell>
          <cell r="J489" t="str">
            <v>Doxazosin 1mg Tabs #</v>
          </cell>
          <cell r="K489">
            <v>28</v>
          </cell>
        </row>
        <row r="490">
          <cell r="A490" t="str">
            <v>GDOX2</v>
          </cell>
          <cell r="B490">
            <v>6636468</v>
          </cell>
          <cell r="C490" t="str">
            <v>DOX0066X</v>
          </cell>
          <cell r="D490">
            <v>1087279</v>
          </cell>
          <cell r="E490">
            <v>1110618</v>
          </cell>
          <cell r="F490">
            <v>5015904</v>
          </cell>
          <cell r="G490" t="str">
            <v>o/s</v>
          </cell>
          <cell r="H490">
            <v>1110618</v>
          </cell>
          <cell r="I490" t="str">
            <v>o/s</v>
          </cell>
          <cell r="J490" t="str">
            <v>Doxazosin 2mg Tab</v>
          </cell>
          <cell r="K490">
            <v>28</v>
          </cell>
        </row>
        <row r="491">
          <cell r="A491" t="str">
            <v>GDOX4</v>
          </cell>
          <cell r="B491">
            <v>6636476</v>
          </cell>
          <cell r="C491" t="str">
            <v>DOX0065M</v>
          </cell>
          <cell r="D491">
            <v>1087287</v>
          </cell>
          <cell r="E491">
            <v>1110626</v>
          </cell>
          <cell r="F491">
            <v>7379605</v>
          </cell>
          <cell r="G491" t="str">
            <v>o/s</v>
          </cell>
          <cell r="H491">
            <v>1110626</v>
          </cell>
          <cell r="I491" t="str">
            <v>o/s</v>
          </cell>
          <cell r="J491" t="str">
            <v>Doxazosin 4mg Tabs</v>
          </cell>
          <cell r="K491">
            <v>28</v>
          </cell>
        </row>
        <row r="492">
          <cell r="A492" t="str">
            <v>GDOX4XL</v>
          </cell>
          <cell r="B492">
            <v>6626287</v>
          </cell>
          <cell r="C492" t="str">
            <v>DOX0103R</v>
          </cell>
          <cell r="D492">
            <v>1147933</v>
          </cell>
          <cell r="E492">
            <v>3235389</v>
          </cell>
          <cell r="F492">
            <v>8864423</v>
          </cell>
          <cell r="G492" t="str">
            <v>o/s</v>
          </cell>
          <cell r="H492" t="str">
            <v>o/s</v>
          </cell>
          <cell r="I492" t="str">
            <v>o/s</v>
          </cell>
          <cell r="J492" t="str">
            <v>Doxazosin 4mg XL Tabs</v>
          </cell>
          <cell r="K492">
            <v>28</v>
          </cell>
        </row>
        <row r="493">
          <cell r="A493" t="str">
            <v>GDOX8</v>
          </cell>
          <cell r="B493">
            <v>6657274</v>
          </cell>
          <cell r="C493" t="str">
            <v>DOX0137N</v>
          </cell>
          <cell r="D493">
            <v>1231539</v>
          </cell>
          <cell r="E493">
            <v>8011520</v>
          </cell>
          <cell r="F493">
            <v>8883050</v>
          </cell>
          <cell r="G493" t="str">
            <v>o/s</v>
          </cell>
          <cell r="H493">
            <v>8011520</v>
          </cell>
          <cell r="I493" t="str">
            <v>o/s</v>
          </cell>
          <cell r="J493" t="str">
            <v>Doxazosin 8mg Tabs</v>
          </cell>
          <cell r="K493">
            <v>28</v>
          </cell>
        </row>
        <row r="494">
          <cell r="A494" t="str">
            <v>GDOXEP025MGCAP</v>
          </cell>
          <cell r="B494">
            <v>6633655</v>
          </cell>
          <cell r="C494" t="str">
            <v>DOX0127J</v>
          </cell>
          <cell r="D494">
            <v>1195676</v>
          </cell>
          <cell r="E494">
            <v>6326458</v>
          </cell>
          <cell r="F494">
            <v>6597124</v>
          </cell>
          <cell r="G494" t="str">
            <v>o/s</v>
          </cell>
          <cell r="H494">
            <v>6326458</v>
          </cell>
          <cell r="I494">
            <v>1195676</v>
          </cell>
          <cell r="J494" t="str">
            <v>Doxepin 25mg Caps</v>
          </cell>
          <cell r="K494">
            <v>28</v>
          </cell>
        </row>
        <row r="495">
          <cell r="A495" t="str">
            <v>GDOXEP050MGCAP</v>
          </cell>
          <cell r="B495">
            <v>6634919</v>
          </cell>
          <cell r="C495" t="str">
            <v>DOX0128F</v>
          </cell>
          <cell r="D495">
            <v>1197177</v>
          </cell>
          <cell r="E495">
            <v>6326367</v>
          </cell>
          <cell r="F495">
            <v>6597132</v>
          </cell>
          <cell r="G495" t="str">
            <v>o/s</v>
          </cell>
          <cell r="H495">
            <v>6326367</v>
          </cell>
          <cell r="I495" t="str">
            <v>o/s</v>
          </cell>
          <cell r="J495" t="str">
            <v>Doxepin 50mg Caps</v>
          </cell>
          <cell r="K495">
            <v>28</v>
          </cell>
        </row>
        <row r="496">
          <cell r="A496" t="str">
            <v>GDOC10008</v>
          </cell>
          <cell r="B496">
            <v>6636393</v>
          </cell>
          <cell r="C496" t="str">
            <v>DOX0053Q</v>
          </cell>
          <cell r="D496">
            <v>1078195</v>
          </cell>
          <cell r="E496">
            <v>1132521</v>
          </cell>
          <cell r="F496">
            <v>7386790</v>
          </cell>
          <cell r="G496" t="str">
            <v>o/s</v>
          </cell>
          <cell r="H496">
            <v>1132521</v>
          </cell>
          <cell r="I496" t="str">
            <v>o/s</v>
          </cell>
          <cell r="J496" t="str">
            <v>Doxycycline Hyclate 100mg Caps</v>
          </cell>
          <cell r="K496">
            <v>8</v>
          </cell>
        </row>
        <row r="497">
          <cell r="A497" t="str">
            <v>GDOC10050</v>
          </cell>
          <cell r="B497">
            <v>6636401</v>
          </cell>
          <cell r="C497" t="str">
            <v>DOX0017H</v>
          </cell>
          <cell r="D497">
            <v>1026848</v>
          </cell>
          <cell r="E497">
            <v>1245729</v>
          </cell>
          <cell r="F497">
            <v>6610810</v>
          </cell>
          <cell r="G497" t="str">
            <v>o/s</v>
          </cell>
          <cell r="H497">
            <v>1245729</v>
          </cell>
          <cell r="I497" t="str">
            <v>o/s</v>
          </cell>
          <cell r="J497" t="str">
            <v>Doxycycline Hyclate 100mg Caps</v>
          </cell>
          <cell r="K497">
            <v>50</v>
          </cell>
        </row>
        <row r="498">
          <cell r="A498" t="str">
            <v>GDOX5028</v>
          </cell>
          <cell r="B498">
            <v>6636484</v>
          </cell>
          <cell r="C498" t="str">
            <v>DOX0028H</v>
          </cell>
          <cell r="D498">
            <v>1047422</v>
          </cell>
          <cell r="E498">
            <v>1134121</v>
          </cell>
          <cell r="F498">
            <v>6602304</v>
          </cell>
          <cell r="G498" t="str">
            <v>o/s</v>
          </cell>
          <cell r="H498">
            <v>1134121</v>
          </cell>
          <cell r="I498" t="str">
            <v>o/s</v>
          </cell>
          <cell r="J498" t="str">
            <v>Doxycycline Hyclate 50mg Caps #</v>
          </cell>
          <cell r="K498">
            <v>28</v>
          </cell>
        </row>
        <row r="499">
          <cell r="A499" t="str">
            <v>GDRO400020</v>
          </cell>
          <cell r="B499">
            <v>1236181</v>
          </cell>
          <cell r="C499" t="str">
            <v>DRO0090A</v>
          </cell>
          <cell r="D499">
            <v>1251412</v>
          </cell>
          <cell r="E499">
            <v>8013799</v>
          </cell>
          <cell r="F499">
            <v>1238922</v>
          </cell>
          <cell r="G499" t="str">
            <v>o/s</v>
          </cell>
          <cell r="H499">
            <v>8013799</v>
          </cell>
          <cell r="I499" t="str">
            <v>o/s</v>
          </cell>
          <cell r="J499" t="str">
            <v>Dronedarone 400mg Tabs</v>
          </cell>
          <cell r="K499">
            <v>20</v>
          </cell>
        </row>
        <row r="500">
          <cell r="A500" t="str">
            <v>GDRO400060</v>
          </cell>
          <cell r="B500">
            <v>1236199</v>
          </cell>
          <cell r="C500" t="str">
            <v>DRO0091T</v>
          </cell>
          <cell r="D500">
            <v>1251420</v>
          </cell>
          <cell r="E500">
            <v>8013781</v>
          </cell>
          <cell r="F500">
            <v>1238930</v>
          </cell>
          <cell r="G500" t="str">
            <v>o/s</v>
          </cell>
          <cell r="H500">
            <v>8013781</v>
          </cell>
          <cell r="I500">
            <v>1236199</v>
          </cell>
          <cell r="J500" t="str">
            <v>Dronedarone 400mg Tabs</v>
          </cell>
          <cell r="K500">
            <v>60</v>
          </cell>
        </row>
        <row r="501">
          <cell r="A501" t="str">
            <v>GDULGR120028</v>
          </cell>
          <cell r="B501">
            <v>1250216</v>
          </cell>
          <cell r="C501" t="str">
            <v>DUL0104G</v>
          </cell>
          <cell r="D501">
            <v>1261353</v>
          </cell>
          <cell r="E501">
            <v>8037079</v>
          </cell>
          <cell r="F501">
            <v>1250216</v>
          </cell>
          <cell r="G501" t="str">
            <v>o/s</v>
          </cell>
          <cell r="H501">
            <v>8037079</v>
          </cell>
          <cell r="I501">
            <v>1250216</v>
          </cell>
          <cell r="J501" t="str">
            <v>Duloxetine 120mg GR Caps</v>
          </cell>
          <cell r="K501">
            <v>28</v>
          </cell>
        </row>
        <row r="502">
          <cell r="A502" t="str">
            <v>GDUL2028</v>
          </cell>
          <cell r="B502">
            <v>6625156</v>
          </cell>
          <cell r="C502" t="str">
            <v>DUL0076F</v>
          </cell>
          <cell r="D502" t="str">
            <v>DUL0076F</v>
          </cell>
          <cell r="E502">
            <v>6836191</v>
          </cell>
          <cell r="F502">
            <v>5028394</v>
          </cell>
          <cell r="G502" t="str">
            <v>o/s</v>
          </cell>
          <cell r="H502">
            <v>6836191</v>
          </cell>
          <cell r="I502" t="str">
            <v>o/s</v>
          </cell>
          <cell r="J502" t="str">
            <v>Duloxetine 20mg Caps</v>
          </cell>
          <cell r="K502">
            <v>28</v>
          </cell>
        </row>
        <row r="503">
          <cell r="A503" t="str">
            <v>GDUL3028</v>
          </cell>
          <cell r="B503">
            <v>6646442</v>
          </cell>
          <cell r="C503" t="str">
            <v>DUL0077B</v>
          </cell>
          <cell r="D503" t="str">
            <v>DUL0077B</v>
          </cell>
          <cell r="E503">
            <v>6836209</v>
          </cell>
          <cell r="F503">
            <v>6610752</v>
          </cell>
          <cell r="G503" t="str">
            <v>o/s</v>
          </cell>
          <cell r="H503">
            <v>6836209</v>
          </cell>
          <cell r="I503" t="str">
            <v>o/s</v>
          </cell>
          <cell r="J503" t="str">
            <v>Duloxetine 30mg Caps</v>
          </cell>
          <cell r="K503">
            <v>28</v>
          </cell>
        </row>
        <row r="504">
          <cell r="A504" t="str">
            <v>GDUL4056</v>
          </cell>
          <cell r="B504">
            <v>6625164</v>
          </cell>
          <cell r="C504" t="str">
            <v>DUL0078U</v>
          </cell>
          <cell r="D504" t="str">
            <v>DUL0078U</v>
          </cell>
          <cell r="E504">
            <v>6836217</v>
          </cell>
          <cell r="F504">
            <v>5028410</v>
          </cell>
          <cell r="G504" t="str">
            <v>o/s</v>
          </cell>
          <cell r="H504">
            <v>6836217</v>
          </cell>
          <cell r="I504" t="str">
            <v>o/s</v>
          </cell>
          <cell r="J504" t="str">
            <v>Duloxetine 40mg Caps #</v>
          </cell>
          <cell r="K504">
            <v>56</v>
          </cell>
        </row>
        <row r="505">
          <cell r="A505" t="str">
            <v>GDUL6028</v>
          </cell>
          <cell r="B505">
            <v>6646459</v>
          </cell>
          <cell r="C505" t="str">
            <v>DUL0062R</v>
          </cell>
          <cell r="D505">
            <v>1203074</v>
          </cell>
          <cell r="E505">
            <v>6836225</v>
          </cell>
          <cell r="F505">
            <v>1248202</v>
          </cell>
          <cell r="G505" t="str">
            <v>o/s</v>
          </cell>
          <cell r="H505">
            <v>6836225</v>
          </cell>
          <cell r="I505" t="str">
            <v>o/s</v>
          </cell>
          <cell r="J505" t="str">
            <v>Duloxetine 60mg Caps</v>
          </cell>
          <cell r="K505">
            <v>28</v>
          </cell>
        </row>
        <row r="506">
          <cell r="A506" t="str">
            <v>GDULGR09028</v>
          </cell>
          <cell r="B506">
            <v>1250208</v>
          </cell>
          <cell r="C506" t="str">
            <v>DUL0108N</v>
          </cell>
          <cell r="D506">
            <v>1262708</v>
          </cell>
          <cell r="E506">
            <v>8037061</v>
          </cell>
          <cell r="F506">
            <v>1250208</v>
          </cell>
          <cell r="G506" t="str">
            <v>o/s</v>
          </cell>
          <cell r="H506">
            <v>8037061</v>
          </cell>
          <cell r="I506">
            <v>1250208</v>
          </cell>
          <cell r="J506" t="str">
            <v>Duloxetine 90mg GR Caps</v>
          </cell>
          <cell r="K506">
            <v>28</v>
          </cell>
        </row>
        <row r="507">
          <cell r="A507" t="str">
            <v>GDUTAST005030</v>
          </cell>
          <cell r="B507">
            <v>6632152</v>
          </cell>
          <cell r="C507" t="str">
            <v>DUT0015B</v>
          </cell>
          <cell r="D507">
            <v>1218346</v>
          </cell>
          <cell r="E507">
            <v>8156432</v>
          </cell>
          <cell r="F507">
            <v>8893695</v>
          </cell>
          <cell r="G507" t="str">
            <v>o/s</v>
          </cell>
          <cell r="H507">
            <v>8156432</v>
          </cell>
          <cell r="I507" t="str">
            <v>o/s</v>
          </cell>
          <cell r="J507" t="str">
            <v>Dutasteride 0.5mg Caps #</v>
          </cell>
          <cell r="K507">
            <v>30</v>
          </cell>
        </row>
        <row r="508">
          <cell r="A508" t="str">
            <v>GELE020006</v>
          </cell>
          <cell r="B508">
            <v>1260058</v>
          </cell>
          <cell r="C508" t="str">
            <v>ELE0460N</v>
          </cell>
          <cell r="D508" t="str">
            <v>ELE0460N</v>
          </cell>
          <cell r="E508">
            <v>8056376</v>
          </cell>
          <cell r="F508">
            <v>6782981</v>
          </cell>
          <cell r="G508" t="str">
            <v>o/s</v>
          </cell>
          <cell r="H508">
            <v>8056376</v>
          </cell>
          <cell r="I508" t="str">
            <v>o/s</v>
          </cell>
          <cell r="J508" t="str">
            <v>Eletriptan 20mg F/C Tabs</v>
          </cell>
          <cell r="K508">
            <v>6</v>
          </cell>
        </row>
        <row r="509">
          <cell r="A509" t="str">
            <v>GELE040006</v>
          </cell>
          <cell r="B509">
            <v>1260066</v>
          </cell>
          <cell r="C509" t="str">
            <v>ELE0459T</v>
          </cell>
          <cell r="D509" t="str">
            <v>ELE0459T</v>
          </cell>
          <cell r="E509">
            <v>8056384</v>
          </cell>
          <cell r="F509">
            <v>6782999</v>
          </cell>
          <cell r="G509" t="str">
            <v>o/s</v>
          </cell>
          <cell r="H509">
            <v>8056384</v>
          </cell>
          <cell r="I509">
            <v>1260066</v>
          </cell>
          <cell r="J509" t="str">
            <v>Eletriptan 40mg F/C Tabs</v>
          </cell>
          <cell r="K509">
            <v>6</v>
          </cell>
        </row>
        <row r="510">
          <cell r="A510" t="str">
            <v>GEMU500G</v>
          </cell>
          <cell r="B510">
            <v>6636492</v>
          </cell>
          <cell r="C510" t="str">
            <v>EMU0046U</v>
          </cell>
          <cell r="D510">
            <v>1012038</v>
          </cell>
          <cell r="E510">
            <v>4101564</v>
          </cell>
          <cell r="F510" t="str">
            <v>o/s</v>
          </cell>
          <cell r="G510" t="str">
            <v>o/s</v>
          </cell>
          <cell r="H510">
            <v>8042962</v>
          </cell>
          <cell r="I510" t="str">
            <v>o/s</v>
          </cell>
          <cell r="J510" t="str">
            <v>Emulsifying Ointment</v>
          </cell>
          <cell r="K510" t="str">
            <v>500g</v>
          </cell>
        </row>
        <row r="511">
          <cell r="A511" t="str">
            <v>GENA10</v>
          </cell>
          <cell r="B511">
            <v>6636500</v>
          </cell>
          <cell r="C511" t="str">
            <v>ENA0014V</v>
          </cell>
          <cell r="D511">
            <v>1079623</v>
          </cell>
          <cell r="E511">
            <v>1110659</v>
          </cell>
          <cell r="F511">
            <v>7381965</v>
          </cell>
          <cell r="G511" t="str">
            <v>o/s</v>
          </cell>
          <cell r="H511">
            <v>1110659</v>
          </cell>
          <cell r="I511" t="str">
            <v>o/s</v>
          </cell>
          <cell r="J511" t="str">
            <v>Enalapril 10mg Tabs</v>
          </cell>
          <cell r="K511">
            <v>28</v>
          </cell>
        </row>
        <row r="512">
          <cell r="A512" t="str">
            <v>GENA2.5</v>
          </cell>
          <cell r="B512">
            <v>6636518</v>
          </cell>
          <cell r="C512" t="str">
            <v>ENA0028J</v>
          </cell>
          <cell r="D512">
            <v>1224609</v>
          </cell>
          <cell r="E512">
            <v>1110634</v>
          </cell>
          <cell r="F512">
            <v>7381940</v>
          </cell>
          <cell r="G512" t="str">
            <v>o/s</v>
          </cell>
          <cell r="H512">
            <v>1110634</v>
          </cell>
          <cell r="I512" t="str">
            <v>o/s</v>
          </cell>
          <cell r="J512" t="str">
            <v>Enalapril 2.5mg Tabs</v>
          </cell>
          <cell r="K512">
            <v>28</v>
          </cell>
        </row>
        <row r="513">
          <cell r="A513" t="str">
            <v>GENA20</v>
          </cell>
          <cell r="B513">
            <v>6636526</v>
          </cell>
          <cell r="C513" t="str">
            <v>ENA0015R</v>
          </cell>
          <cell r="D513">
            <v>1079615</v>
          </cell>
          <cell r="E513">
            <v>1110667</v>
          </cell>
          <cell r="F513">
            <v>7381973</v>
          </cell>
          <cell r="G513" t="str">
            <v>o/s</v>
          </cell>
          <cell r="H513">
            <v>1110667</v>
          </cell>
          <cell r="I513" t="str">
            <v>o/s</v>
          </cell>
          <cell r="J513" t="str">
            <v>Enalapril 20mg Tabs</v>
          </cell>
          <cell r="K513">
            <v>28</v>
          </cell>
        </row>
        <row r="514">
          <cell r="A514" t="str">
            <v>GENA5</v>
          </cell>
          <cell r="B514">
            <v>6636534</v>
          </cell>
          <cell r="C514" t="str">
            <v>ENA0013C</v>
          </cell>
          <cell r="D514">
            <v>1079631</v>
          </cell>
          <cell r="E514">
            <v>1110642</v>
          </cell>
          <cell r="F514">
            <v>7381957</v>
          </cell>
          <cell r="G514" t="str">
            <v>o/s</v>
          </cell>
          <cell r="H514">
            <v>1110642</v>
          </cell>
          <cell r="I514" t="str">
            <v>o/s</v>
          </cell>
          <cell r="J514" t="str">
            <v>Enalapril 5mg Tabs</v>
          </cell>
          <cell r="K514">
            <v>28</v>
          </cell>
        </row>
        <row r="515">
          <cell r="A515" t="str">
            <v>GENAHCT</v>
          </cell>
          <cell r="B515">
            <v>6636542</v>
          </cell>
          <cell r="C515" t="str">
            <v>ENA0048R</v>
          </cell>
          <cell r="D515">
            <v>1182492</v>
          </cell>
          <cell r="E515">
            <v>6834774</v>
          </cell>
          <cell r="F515">
            <v>8890733</v>
          </cell>
          <cell r="G515" t="str">
            <v>o/s</v>
          </cell>
          <cell r="H515" t="str">
            <v>o/s</v>
          </cell>
          <cell r="I515" t="str">
            <v>o/s</v>
          </cell>
          <cell r="J515" t="str">
            <v>Enalapril HCT 20/12.5mg Tabs</v>
          </cell>
          <cell r="K515">
            <v>28</v>
          </cell>
        </row>
        <row r="516">
          <cell r="A516" t="str">
            <v>GENT0200030</v>
          </cell>
          <cell r="B516">
            <v>6658702</v>
          </cell>
          <cell r="C516" t="str">
            <v>ENT0364E</v>
          </cell>
          <cell r="D516">
            <v>1180736</v>
          </cell>
          <cell r="E516">
            <v>8093668</v>
          </cell>
          <cell r="F516">
            <v>8874604</v>
          </cell>
          <cell r="G516" t="str">
            <v>o/s</v>
          </cell>
          <cell r="H516">
            <v>8093668</v>
          </cell>
          <cell r="I516" t="str">
            <v>o/s</v>
          </cell>
          <cell r="J516" t="str">
            <v>Entacapone 200mg Tabs</v>
          </cell>
          <cell r="K516">
            <v>30</v>
          </cell>
        </row>
        <row r="517">
          <cell r="A517" t="str">
            <v>GENT0200100</v>
          </cell>
          <cell r="B517">
            <v>6658694</v>
          </cell>
          <cell r="C517" t="str">
            <v>ENT0363X</v>
          </cell>
          <cell r="D517">
            <v>1180728</v>
          </cell>
          <cell r="E517">
            <v>8093668</v>
          </cell>
          <cell r="F517">
            <v>1180363</v>
          </cell>
          <cell r="G517" t="str">
            <v>o/s</v>
          </cell>
          <cell r="H517">
            <v>8093668</v>
          </cell>
          <cell r="I517" t="str">
            <v>o/s</v>
          </cell>
          <cell r="J517" t="str">
            <v>Entacapone 200mg Tabs</v>
          </cell>
          <cell r="K517">
            <v>100</v>
          </cell>
        </row>
        <row r="518">
          <cell r="A518" t="str">
            <v>GENTE0005030</v>
          </cell>
          <cell r="B518">
            <v>1219658</v>
          </cell>
          <cell r="C518" t="str">
            <v>ENT0391F</v>
          </cell>
          <cell r="D518">
            <v>1220144</v>
          </cell>
          <cell r="E518" t="str">
            <v>o/s</v>
          </cell>
          <cell r="F518">
            <v>1220144</v>
          </cell>
          <cell r="G518" t="str">
            <v>o/s</v>
          </cell>
          <cell r="H518" t="str">
            <v>o/s</v>
          </cell>
          <cell r="I518" t="str">
            <v>o/s</v>
          </cell>
          <cell r="J518" t="str">
            <v>Entecavir 0.5mg Tabs</v>
          </cell>
          <cell r="K518">
            <v>30</v>
          </cell>
        </row>
        <row r="519">
          <cell r="A519" t="str">
            <v>GEPH1528</v>
          </cell>
          <cell r="B519">
            <v>6656524</v>
          </cell>
          <cell r="C519" t="str">
            <v>EPH0104E</v>
          </cell>
          <cell r="D519">
            <v>1129220</v>
          </cell>
          <cell r="E519">
            <v>7087919</v>
          </cell>
          <cell r="F519">
            <v>6774103</v>
          </cell>
          <cell r="G519" t="str">
            <v>o/s</v>
          </cell>
          <cell r="H519" t="str">
            <v>o/s</v>
          </cell>
          <cell r="I519" t="str">
            <v>o/s</v>
          </cell>
          <cell r="J519" t="str">
            <v>Ephedrine Hydrochloride 15mg Tabs **</v>
          </cell>
          <cell r="K519">
            <v>28</v>
          </cell>
        </row>
        <row r="520">
          <cell r="A520" t="str">
            <v>GEPH3028</v>
          </cell>
          <cell r="B520">
            <v>6656532</v>
          </cell>
          <cell r="C520" t="str">
            <v>EPH0103X</v>
          </cell>
          <cell r="D520">
            <v>1129212</v>
          </cell>
          <cell r="E520">
            <v>7087927</v>
          </cell>
          <cell r="F520">
            <v>6774095</v>
          </cell>
          <cell r="G520" t="str">
            <v>o/s</v>
          </cell>
          <cell r="H520" t="str">
            <v>o/s</v>
          </cell>
          <cell r="I520" t="str">
            <v>o/s</v>
          </cell>
          <cell r="J520" t="str">
            <v>Ephedrine Hydrochloride 30mg Tabs #</v>
          </cell>
          <cell r="K520">
            <v>28</v>
          </cell>
        </row>
        <row r="521">
          <cell r="A521" t="str">
            <v>GEPL025T028</v>
          </cell>
          <cell r="B521">
            <v>6643563</v>
          </cell>
          <cell r="C521" t="str">
            <v>EPL0041T</v>
          </cell>
          <cell r="D521">
            <v>1198738</v>
          </cell>
          <cell r="E521">
            <v>6348262</v>
          </cell>
          <cell r="F521">
            <v>6607378</v>
          </cell>
          <cell r="G521" t="str">
            <v>o/s</v>
          </cell>
          <cell r="H521">
            <v>6348262</v>
          </cell>
          <cell r="I521" t="str">
            <v>o/s</v>
          </cell>
          <cell r="J521" t="str">
            <v>Eplerenone 25mg Tabs</v>
          </cell>
          <cell r="K521">
            <v>28</v>
          </cell>
        </row>
        <row r="522">
          <cell r="A522" t="str">
            <v>GEPL050T028</v>
          </cell>
          <cell r="B522">
            <v>6643571</v>
          </cell>
          <cell r="C522" t="str">
            <v>EPL0042P</v>
          </cell>
          <cell r="D522">
            <v>1198746</v>
          </cell>
          <cell r="E522">
            <v>6348254</v>
          </cell>
          <cell r="F522">
            <v>6607386</v>
          </cell>
          <cell r="G522" t="str">
            <v>o/s</v>
          </cell>
          <cell r="H522">
            <v>6348254</v>
          </cell>
          <cell r="I522" t="str">
            <v>o/s</v>
          </cell>
          <cell r="J522" t="str">
            <v>Eplerenone 50mg Tabs</v>
          </cell>
          <cell r="K522">
            <v>28</v>
          </cell>
        </row>
        <row r="523">
          <cell r="A523" t="str">
            <v>GEPR0300028</v>
          </cell>
          <cell r="B523">
            <v>6622252</v>
          </cell>
          <cell r="C523" t="str">
            <v>o/s</v>
          </cell>
          <cell r="D523" t="str">
            <v>o/s</v>
          </cell>
          <cell r="E523">
            <v>6369060</v>
          </cell>
          <cell r="F523">
            <v>8871428</v>
          </cell>
          <cell r="G523" t="str">
            <v>o/s</v>
          </cell>
          <cell r="H523">
            <v>6369060</v>
          </cell>
          <cell r="I523" t="str">
            <v>o/s</v>
          </cell>
          <cell r="J523" t="str">
            <v>Eprosartan 300mg Tabs **</v>
          </cell>
          <cell r="K523">
            <v>28</v>
          </cell>
        </row>
        <row r="524">
          <cell r="A524" t="str">
            <v>GEPR0400056</v>
          </cell>
          <cell r="B524">
            <v>6658496</v>
          </cell>
          <cell r="C524" t="str">
            <v>EPR0034P</v>
          </cell>
          <cell r="D524">
            <v>1173467</v>
          </cell>
          <cell r="E524">
            <v>6369078</v>
          </cell>
          <cell r="F524">
            <v>8871436</v>
          </cell>
          <cell r="G524" t="str">
            <v>o/s</v>
          </cell>
          <cell r="H524" t="str">
            <v>o/s</v>
          </cell>
          <cell r="I524">
            <v>1173467</v>
          </cell>
          <cell r="J524" t="str">
            <v>Eprosartan 400mg Tabs **</v>
          </cell>
          <cell r="K524">
            <v>56</v>
          </cell>
        </row>
        <row r="525">
          <cell r="A525" t="str">
            <v>GEPR0600028</v>
          </cell>
          <cell r="B525">
            <v>6658504</v>
          </cell>
          <cell r="C525" t="str">
            <v>o/s</v>
          </cell>
          <cell r="D525" t="str">
            <v>o/s</v>
          </cell>
          <cell r="E525">
            <v>6369045</v>
          </cell>
          <cell r="F525">
            <v>8871493</v>
          </cell>
          <cell r="G525" t="str">
            <v>o/s</v>
          </cell>
          <cell r="H525">
            <v>6369045</v>
          </cell>
          <cell r="I525" t="str">
            <v>o/s</v>
          </cell>
          <cell r="J525" t="str">
            <v>Eprosartan 600mg Tabs</v>
          </cell>
          <cell r="K525">
            <v>28</v>
          </cell>
        </row>
        <row r="526">
          <cell r="A526" t="str">
            <v>GERY125140</v>
          </cell>
          <cell r="B526">
            <v>6636583</v>
          </cell>
          <cell r="C526" t="str">
            <v>ERY0248L</v>
          </cell>
          <cell r="D526" t="str">
            <v>ERY0248L</v>
          </cell>
          <cell r="E526">
            <v>7018161</v>
          </cell>
          <cell r="F526">
            <v>6611636</v>
          </cell>
          <cell r="G526" t="str">
            <v>o/s</v>
          </cell>
          <cell r="H526">
            <v>7018161</v>
          </cell>
          <cell r="I526" t="str">
            <v>o/s</v>
          </cell>
          <cell r="J526" t="str">
            <v>Erythromycin 125/5ml Susp.S/F</v>
          </cell>
          <cell r="K526" t="str">
            <v>100ml</v>
          </cell>
        </row>
        <row r="527">
          <cell r="A527" t="str">
            <v>GERY125100</v>
          </cell>
          <cell r="B527">
            <v>6636575</v>
          </cell>
          <cell r="C527" t="str">
            <v>ERY0102V</v>
          </cell>
          <cell r="D527">
            <v>1026640</v>
          </cell>
          <cell r="E527">
            <v>7028731</v>
          </cell>
          <cell r="F527">
            <v>6611602</v>
          </cell>
          <cell r="G527" t="str">
            <v>o/s</v>
          </cell>
          <cell r="H527">
            <v>7028731</v>
          </cell>
          <cell r="I527" t="str">
            <v>o/s</v>
          </cell>
          <cell r="J527" t="str">
            <v>Erythromycin 125mg/5ml Susp **</v>
          </cell>
          <cell r="K527" t="str">
            <v>100ml</v>
          </cell>
        </row>
        <row r="528">
          <cell r="A528" t="str">
            <v>GERY250140</v>
          </cell>
          <cell r="B528">
            <v>6636609</v>
          </cell>
          <cell r="C528" t="str">
            <v>ERY0247P</v>
          </cell>
          <cell r="D528" t="str">
            <v>ERY0247P</v>
          </cell>
          <cell r="E528">
            <v>7018179</v>
          </cell>
          <cell r="F528">
            <v>6611644</v>
          </cell>
          <cell r="G528" t="str">
            <v>o/s</v>
          </cell>
          <cell r="H528">
            <v>7018179</v>
          </cell>
          <cell r="I528" t="str">
            <v>o/s</v>
          </cell>
          <cell r="J528" t="str">
            <v>Erythromycin 250/5ml Susp S/F #</v>
          </cell>
          <cell r="K528" t="str">
            <v>100ml</v>
          </cell>
        </row>
        <row r="529">
          <cell r="A529" t="str">
            <v>GERY250428</v>
          </cell>
          <cell r="B529">
            <v>6636617</v>
          </cell>
          <cell r="C529" t="str">
            <v>ERY0271F</v>
          </cell>
          <cell r="D529" t="str">
            <v>ERY0271F</v>
          </cell>
          <cell r="E529">
            <v>1108802</v>
          </cell>
          <cell r="F529">
            <v>7375546</v>
          </cell>
          <cell r="G529" t="str">
            <v>o/s</v>
          </cell>
          <cell r="H529">
            <v>1108802</v>
          </cell>
          <cell r="I529" t="str">
            <v>o/s</v>
          </cell>
          <cell r="J529" t="str">
            <v>Erythromycin 250mg EC Tabs</v>
          </cell>
          <cell r="K529">
            <v>28</v>
          </cell>
        </row>
        <row r="530">
          <cell r="A530" t="str">
            <v>GERY250100</v>
          </cell>
          <cell r="B530">
            <v>6636591</v>
          </cell>
          <cell r="C530" t="str">
            <v>ERY0103R</v>
          </cell>
          <cell r="D530">
            <v>1026657</v>
          </cell>
          <cell r="E530">
            <v>7018179</v>
          </cell>
          <cell r="F530">
            <v>6611644</v>
          </cell>
          <cell r="G530" t="str">
            <v>o/s</v>
          </cell>
          <cell r="H530">
            <v>7018179</v>
          </cell>
          <cell r="I530" t="str">
            <v>o/s</v>
          </cell>
          <cell r="J530" t="str">
            <v>Erythromycin 250mg/5ml Susp. #</v>
          </cell>
          <cell r="K530" t="str">
            <v>100ml</v>
          </cell>
        </row>
        <row r="531">
          <cell r="A531" t="str">
            <v>GERY500100S</v>
          </cell>
          <cell r="B531">
            <v>6636658</v>
          </cell>
          <cell r="C531" t="str">
            <v>ERY0170L</v>
          </cell>
          <cell r="D531">
            <v>1053164</v>
          </cell>
          <cell r="E531" t="str">
            <v>o/s</v>
          </cell>
          <cell r="F531">
            <v>6611628</v>
          </cell>
          <cell r="G531" t="str">
            <v>o/s</v>
          </cell>
          <cell r="H531" t="str">
            <v>o/s</v>
          </cell>
          <cell r="I531" t="str">
            <v>o/s</v>
          </cell>
          <cell r="J531" t="str">
            <v>Erythromycin 500mg/5ml Susp **</v>
          </cell>
          <cell r="K531" t="str">
            <v>100ml</v>
          </cell>
        </row>
        <row r="532">
          <cell r="A532" t="str">
            <v>GERYT500028</v>
          </cell>
          <cell r="B532">
            <v>6627194</v>
          </cell>
          <cell r="C532" t="str">
            <v>o/s</v>
          </cell>
          <cell r="D532" t="str">
            <v>o/s</v>
          </cell>
          <cell r="E532">
            <v>8099434</v>
          </cell>
          <cell r="F532">
            <v>6769764</v>
          </cell>
          <cell r="G532" t="str">
            <v>o/s</v>
          </cell>
          <cell r="H532">
            <v>8099434</v>
          </cell>
          <cell r="I532" t="str">
            <v>o/s</v>
          </cell>
          <cell r="J532" t="str">
            <v>Erythromycin Ethyl Succinate 500mg Tabs #</v>
          </cell>
          <cell r="K532">
            <v>28</v>
          </cell>
        </row>
        <row r="533">
          <cell r="A533" t="str">
            <v>GESCIT1028</v>
          </cell>
          <cell r="B533">
            <v>6653174</v>
          </cell>
          <cell r="C533" t="str">
            <v>ESC0140A</v>
          </cell>
          <cell r="D533">
            <v>1197193</v>
          </cell>
          <cell r="E533">
            <v>6831630</v>
          </cell>
          <cell r="F533">
            <v>1196419</v>
          </cell>
          <cell r="G533" t="str">
            <v>o/s</v>
          </cell>
          <cell r="H533">
            <v>6831630</v>
          </cell>
          <cell r="I533">
            <v>1196419</v>
          </cell>
          <cell r="J533" t="str">
            <v>Escitalopram 10mg Tabs</v>
          </cell>
          <cell r="K533">
            <v>28</v>
          </cell>
        </row>
        <row r="534">
          <cell r="A534" t="str">
            <v>GESCIT2028</v>
          </cell>
          <cell r="B534">
            <v>6630925</v>
          </cell>
          <cell r="C534" t="str">
            <v>ESC0142P</v>
          </cell>
          <cell r="D534">
            <v>1197201</v>
          </cell>
          <cell r="E534">
            <v>6831614</v>
          </cell>
          <cell r="F534">
            <v>5027222</v>
          </cell>
          <cell r="G534" t="str">
            <v>o/s</v>
          </cell>
          <cell r="H534">
            <v>6831614</v>
          </cell>
          <cell r="I534" t="str">
            <v>o/s</v>
          </cell>
          <cell r="J534" t="str">
            <v>Escitalopram 20mg Tabs</v>
          </cell>
          <cell r="K534">
            <v>28</v>
          </cell>
        </row>
        <row r="535">
          <cell r="A535" t="str">
            <v>GESCIT0528</v>
          </cell>
          <cell r="B535">
            <v>6632368</v>
          </cell>
          <cell r="C535" t="str">
            <v>ESC0143L</v>
          </cell>
          <cell r="D535">
            <v>1197219</v>
          </cell>
          <cell r="E535">
            <v>6831622</v>
          </cell>
          <cell r="F535">
            <v>5027206</v>
          </cell>
          <cell r="G535" t="str">
            <v>o/s</v>
          </cell>
          <cell r="H535">
            <v>6831622</v>
          </cell>
          <cell r="I535" t="str">
            <v>o/s</v>
          </cell>
          <cell r="J535" t="str">
            <v>Escitalopram 5mg Tabs #</v>
          </cell>
          <cell r="K535">
            <v>28</v>
          </cell>
        </row>
        <row r="536">
          <cell r="A536" t="str">
            <v>GESLT0200060</v>
          </cell>
          <cell r="B536">
            <v>1250141</v>
          </cell>
          <cell r="C536" t="str">
            <v>ESL0003P</v>
          </cell>
          <cell r="D536">
            <v>1254143</v>
          </cell>
          <cell r="E536">
            <v>8945123</v>
          </cell>
          <cell r="F536">
            <v>1245398</v>
          </cell>
          <cell r="G536" t="str">
            <v>o/s</v>
          </cell>
          <cell r="H536">
            <v>8945123</v>
          </cell>
          <cell r="I536">
            <v>1245398</v>
          </cell>
          <cell r="J536" t="str">
            <v>Eslicarbazepine 200mg Tabs #</v>
          </cell>
          <cell r="K536">
            <v>60</v>
          </cell>
        </row>
        <row r="537">
          <cell r="A537" t="str">
            <v>GESLT0800030</v>
          </cell>
          <cell r="B537">
            <v>1250356</v>
          </cell>
          <cell r="C537" t="str">
            <v>ESL0005H</v>
          </cell>
          <cell r="D537">
            <v>1254127</v>
          </cell>
          <cell r="E537">
            <v>8037772</v>
          </cell>
          <cell r="F537">
            <v>1245380</v>
          </cell>
          <cell r="G537" t="str">
            <v>o/s</v>
          </cell>
          <cell r="H537" t="str">
            <v>o/s</v>
          </cell>
          <cell r="I537">
            <v>1250356</v>
          </cell>
          <cell r="J537" t="str">
            <v>Eslicarbazepine 800mg Tabs #</v>
          </cell>
          <cell r="K537">
            <v>30</v>
          </cell>
        </row>
        <row r="538">
          <cell r="A538" t="str">
            <v>GESO010028S</v>
          </cell>
          <cell r="B538">
            <v>1250174</v>
          </cell>
          <cell r="C538" t="str">
            <v>o/s</v>
          </cell>
          <cell r="D538" t="str">
            <v>o/s</v>
          </cell>
          <cell r="E538">
            <v>8038093</v>
          </cell>
          <cell r="F538">
            <v>6774152</v>
          </cell>
          <cell r="G538" t="str">
            <v>o/s</v>
          </cell>
          <cell r="H538" t="str">
            <v>o/s</v>
          </cell>
          <cell r="I538">
            <v>1250174</v>
          </cell>
          <cell r="J538" t="str">
            <v>Esomeprazole 10mg Granules Sachet</v>
          </cell>
          <cell r="K538">
            <v>28</v>
          </cell>
        </row>
        <row r="539">
          <cell r="A539" t="str">
            <v>GESO020028C</v>
          </cell>
          <cell r="B539">
            <v>6657852</v>
          </cell>
          <cell r="C539" t="str">
            <v>ESO0046C</v>
          </cell>
          <cell r="D539">
            <v>1187798</v>
          </cell>
          <cell r="E539">
            <v>6802557</v>
          </cell>
          <cell r="F539">
            <v>5015433</v>
          </cell>
          <cell r="G539" t="str">
            <v>o/s</v>
          </cell>
          <cell r="H539">
            <v>6802557</v>
          </cell>
          <cell r="I539">
            <v>5015433</v>
          </cell>
          <cell r="J539" t="str">
            <v>Esomeprazole 20mg Caps #</v>
          </cell>
          <cell r="K539">
            <v>28</v>
          </cell>
        </row>
        <row r="540">
          <cell r="A540" t="str">
            <v>GESO020028</v>
          </cell>
          <cell r="B540">
            <v>6656243</v>
          </cell>
          <cell r="C540" t="str">
            <v>ESO0041W</v>
          </cell>
          <cell r="D540">
            <v>1173665</v>
          </cell>
          <cell r="E540">
            <v>1199496</v>
          </cell>
          <cell r="F540">
            <v>1173665</v>
          </cell>
          <cell r="G540" t="str">
            <v>o/s</v>
          </cell>
          <cell r="H540">
            <v>1199496</v>
          </cell>
          <cell r="I540" t="str">
            <v>o/s</v>
          </cell>
          <cell r="J540" t="str">
            <v>Esomeprazole 20mg Tabs #</v>
          </cell>
          <cell r="K540">
            <v>28</v>
          </cell>
        </row>
        <row r="541">
          <cell r="A541" t="str">
            <v>GESO040028C</v>
          </cell>
          <cell r="B541">
            <v>6657860</v>
          </cell>
          <cell r="C541" t="str">
            <v>ESO0047V</v>
          </cell>
          <cell r="D541">
            <v>1187780</v>
          </cell>
          <cell r="E541">
            <v>6802573</v>
          </cell>
          <cell r="F541">
            <v>5015441</v>
          </cell>
          <cell r="G541" t="str">
            <v>o/s</v>
          </cell>
          <cell r="H541">
            <v>6802573</v>
          </cell>
          <cell r="I541">
            <v>5015441</v>
          </cell>
          <cell r="J541" t="str">
            <v>Esomeprazole 40mg Caps #</v>
          </cell>
          <cell r="K541">
            <v>28</v>
          </cell>
        </row>
        <row r="542">
          <cell r="A542" t="str">
            <v>GESO040028</v>
          </cell>
          <cell r="B542">
            <v>6656250</v>
          </cell>
          <cell r="C542" t="str">
            <v>ESO0040D</v>
          </cell>
          <cell r="D542">
            <v>1173673</v>
          </cell>
          <cell r="E542">
            <v>1199504</v>
          </cell>
          <cell r="F542">
            <v>1163732</v>
          </cell>
          <cell r="G542" t="str">
            <v>o/s</v>
          </cell>
          <cell r="H542">
            <v>1199504</v>
          </cell>
          <cell r="I542" t="str">
            <v>o/s</v>
          </cell>
          <cell r="J542" t="str">
            <v>Esomeprazole 40mg Tabs</v>
          </cell>
          <cell r="K542">
            <v>28</v>
          </cell>
        </row>
        <row r="543">
          <cell r="A543" t="str">
            <v>GESTRAVT0010024</v>
          </cell>
          <cell r="B543">
            <v>6629877</v>
          </cell>
          <cell r="C543" t="str">
            <v>VAG0085S</v>
          </cell>
          <cell r="D543">
            <v>4160313</v>
          </cell>
          <cell r="E543">
            <v>4160313</v>
          </cell>
          <cell r="F543">
            <v>4160313</v>
          </cell>
          <cell r="G543">
            <v>4160313</v>
          </cell>
          <cell r="H543">
            <v>8025504</v>
          </cell>
          <cell r="I543">
            <v>4160313</v>
          </cell>
          <cell r="J543" t="str">
            <v>Estradiol 10mcg Vaginal Tabs</v>
          </cell>
          <cell r="K543">
            <v>24</v>
          </cell>
        </row>
        <row r="544">
          <cell r="A544" t="str">
            <v>GETHA40056</v>
          </cell>
          <cell r="B544">
            <v>6636716</v>
          </cell>
          <cell r="C544" t="str">
            <v>ETH0766E</v>
          </cell>
          <cell r="D544">
            <v>1267467</v>
          </cell>
          <cell r="E544" t="str">
            <v>o/s</v>
          </cell>
          <cell r="F544">
            <v>7381379</v>
          </cell>
          <cell r="G544" t="str">
            <v>o/s</v>
          </cell>
          <cell r="H544" t="str">
            <v>o/s</v>
          </cell>
          <cell r="I544" t="str">
            <v>o/s</v>
          </cell>
          <cell r="J544" t="str">
            <v>Ethambutol 400mg Tabs</v>
          </cell>
          <cell r="K544">
            <v>56</v>
          </cell>
        </row>
        <row r="545">
          <cell r="A545" t="str">
            <v>GETHOS0250056</v>
          </cell>
          <cell r="B545">
            <v>6635981</v>
          </cell>
          <cell r="C545" t="str">
            <v>ETH0526P</v>
          </cell>
          <cell r="D545">
            <v>1234111</v>
          </cell>
          <cell r="E545">
            <v>5015623</v>
          </cell>
          <cell r="F545">
            <v>1234111</v>
          </cell>
          <cell r="G545" t="str">
            <v>o/s</v>
          </cell>
          <cell r="H545">
            <v>5015623</v>
          </cell>
          <cell r="I545" t="str">
            <v>o/s</v>
          </cell>
          <cell r="J545" t="str">
            <v>Ethosuximide 250mg Caps</v>
          </cell>
          <cell r="K545">
            <v>56</v>
          </cell>
        </row>
        <row r="546">
          <cell r="A546" t="str">
            <v>GETHOSS025000200</v>
          </cell>
          <cell r="B546">
            <v>6627236</v>
          </cell>
          <cell r="C546" t="str">
            <v>o/s</v>
          </cell>
          <cell r="D546" t="str">
            <v>o/s</v>
          </cell>
          <cell r="E546">
            <v>8016552</v>
          </cell>
          <cell r="F546">
            <v>6760896</v>
          </cell>
          <cell r="G546" t="str">
            <v>o/s</v>
          </cell>
          <cell r="H546" t="str">
            <v>o/s</v>
          </cell>
          <cell r="I546" t="str">
            <v>o/s</v>
          </cell>
          <cell r="J546" t="str">
            <v>Ethosuximide 250mg/5ml SF Oral Solution</v>
          </cell>
          <cell r="K546" t="str">
            <v>200ml</v>
          </cell>
        </row>
        <row r="547">
          <cell r="A547" t="str">
            <v>GETHOSS025000125</v>
          </cell>
          <cell r="B547">
            <v>1226786</v>
          </cell>
          <cell r="C547" t="str">
            <v>ETH0521M</v>
          </cell>
          <cell r="D547">
            <v>1228618</v>
          </cell>
          <cell r="E547">
            <v>8016552</v>
          </cell>
          <cell r="F547">
            <v>1228618</v>
          </cell>
          <cell r="G547" t="str">
            <v>o/s</v>
          </cell>
          <cell r="H547" t="str">
            <v>o/s</v>
          </cell>
          <cell r="I547" t="str">
            <v>o/s</v>
          </cell>
          <cell r="J547" t="str">
            <v>Ethosuximide 250mg/5ml SF Oral Solution #</v>
          </cell>
          <cell r="K547" t="str">
            <v>125ml</v>
          </cell>
        </row>
        <row r="548">
          <cell r="A548" t="str">
            <v>GETO60030</v>
          </cell>
          <cell r="B548">
            <v>6647861</v>
          </cell>
          <cell r="C548" t="str">
            <v>ETO0033J</v>
          </cell>
          <cell r="D548">
            <v>1134428</v>
          </cell>
          <cell r="E548">
            <v>8416729</v>
          </cell>
          <cell r="F548">
            <v>3980919</v>
          </cell>
          <cell r="G548" t="str">
            <v>o/s</v>
          </cell>
          <cell r="H548">
            <v>8416729</v>
          </cell>
          <cell r="I548" t="str">
            <v>o/s</v>
          </cell>
          <cell r="J548" t="str">
            <v>Etodolac 600mg XL Tabs #</v>
          </cell>
          <cell r="K548">
            <v>30</v>
          </cell>
        </row>
        <row r="549">
          <cell r="A549" t="str">
            <v>GETOR12028</v>
          </cell>
          <cell r="B549">
            <v>6620504</v>
          </cell>
          <cell r="C549" t="str">
            <v>ETO0051C</v>
          </cell>
          <cell r="D549">
            <v>1217975</v>
          </cell>
          <cell r="E549">
            <v>8155939</v>
          </cell>
          <cell r="F549">
            <v>8893026</v>
          </cell>
          <cell r="G549" t="str">
            <v>o/s</v>
          </cell>
          <cell r="H549">
            <v>8155939</v>
          </cell>
          <cell r="I549" t="str">
            <v>o/s</v>
          </cell>
          <cell r="J549" t="str">
            <v>Etoricoxib 120mg Tabs</v>
          </cell>
          <cell r="K549">
            <v>28</v>
          </cell>
        </row>
        <row r="550">
          <cell r="A550" t="str">
            <v>GETOR03028</v>
          </cell>
          <cell r="B550">
            <v>6621445</v>
          </cell>
          <cell r="C550" t="str">
            <v>ETO0048Q</v>
          </cell>
          <cell r="D550">
            <v>1217942</v>
          </cell>
          <cell r="E550">
            <v>8155947</v>
          </cell>
          <cell r="F550">
            <v>8892986</v>
          </cell>
          <cell r="G550" t="str">
            <v>o/s</v>
          </cell>
          <cell r="H550">
            <v>8155947</v>
          </cell>
          <cell r="I550" t="str">
            <v>o/s</v>
          </cell>
          <cell r="J550" t="str">
            <v>Etoricoxib 30mg Tabs</v>
          </cell>
          <cell r="K550">
            <v>28</v>
          </cell>
        </row>
        <row r="551">
          <cell r="A551" t="str">
            <v>GETOR06028</v>
          </cell>
          <cell r="B551">
            <v>6622492</v>
          </cell>
          <cell r="C551" t="str">
            <v>ETO0049M</v>
          </cell>
          <cell r="D551">
            <v>1217967</v>
          </cell>
          <cell r="E551">
            <v>8155954</v>
          </cell>
          <cell r="F551">
            <v>1217926</v>
          </cell>
          <cell r="G551" t="str">
            <v>o/s</v>
          </cell>
          <cell r="H551">
            <v>8155954</v>
          </cell>
          <cell r="I551" t="str">
            <v>o/s</v>
          </cell>
          <cell r="J551" t="str">
            <v>Etoricoxib 60mg Tabs</v>
          </cell>
          <cell r="K551">
            <v>28</v>
          </cell>
        </row>
        <row r="552">
          <cell r="A552" t="str">
            <v>GETOR09028</v>
          </cell>
          <cell r="B552">
            <v>6622542</v>
          </cell>
          <cell r="C552" t="str">
            <v>ETO0050G</v>
          </cell>
          <cell r="D552">
            <v>1217959</v>
          </cell>
          <cell r="E552">
            <v>8155962</v>
          </cell>
          <cell r="F552">
            <v>8893018</v>
          </cell>
          <cell r="G552" t="str">
            <v>o/s</v>
          </cell>
          <cell r="H552">
            <v>8155962</v>
          </cell>
          <cell r="I552" t="str">
            <v>o/s</v>
          </cell>
          <cell r="J552" t="str">
            <v>Etoricoxib 90mg Tabs</v>
          </cell>
          <cell r="K552">
            <v>28</v>
          </cell>
        </row>
        <row r="553">
          <cell r="A553" t="str">
            <v>GEZETIM010MGTAB</v>
          </cell>
          <cell r="B553">
            <v>6655062</v>
          </cell>
          <cell r="C553" t="str">
            <v>EZE0003R</v>
          </cell>
          <cell r="D553">
            <v>1224120</v>
          </cell>
          <cell r="E553">
            <v>8132383</v>
          </cell>
          <cell r="F553">
            <v>8852246</v>
          </cell>
          <cell r="G553" t="str">
            <v>o/s</v>
          </cell>
          <cell r="H553">
            <v>8132383</v>
          </cell>
          <cell r="I553" t="str">
            <v>o/s</v>
          </cell>
          <cell r="J553" t="str">
            <v>Ezetimibe 10mg Tabs #</v>
          </cell>
          <cell r="K553">
            <v>28</v>
          </cell>
        </row>
        <row r="554">
          <cell r="A554" t="str">
            <v>GFAMC12510</v>
          </cell>
          <cell r="B554">
            <v>6647879</v>
          </cell>
          <cell r="C554" t="str">
            <v>FAM0195Q</v>
          </cell>
          <cell r="D554">
            <v>6707475</v>
          </cell>
          <cell r="E554">
            <v>8158297</v>
          </cell>
          <cell r="F554">
            <v>8885501</v>
          </cell>
          <cell r="G554" t="str">
            <v>o/s</v>
          </cell>
          <cell r="H554" t="str">
            <v>o/s</v>
          </cell>
          <cell r="I554" t="str">
            <v>o/s</v>
          </cell>
          <cell r="J554" t="str">
            <v>Famciclovir 125mg Tabs (D)</v>
          </cell>
          <cell r="K554">
            <v>10</v>
          </cell>
        </row>
        <row r="555">
          <cell r="A555" t="str">
            <v>GFAMC25021</v>
          </cell>
          <cell r="B555">
            <v>6647887</v>
          </cell>
          <cell r="C555" t="str">
            <v>FAM0227B</v>
          </cell>
          <cell r="D555">
            <v>1148709</v>
          </cell>
          <cell r="E555">
            <v>8158305</v>
          </cell>
          <cell r="F555">
            <v>8885527</v>
          </cell>
          <cell r="G555" t="str">
            <v>o/s</v>
          </cell>
          <cell r="H555" t="str">
            <v>o/s</v>
          </cell>
          <cell r="I555" t="str">
            <v>o/s</v>
          </cell>
          <cell r="J555" t="str">
            <v>Famciclovir 250mg Tabs *</v>
          </cell>
          <cell r="K555">
            <v>21</v>
          </cell>
        </row>
        <row r="556">
          <cell r="A556" t="str">
            <v>GFAMC50014</v>
          </cell>
          <cell r="B556">
            <v>6653240</v>
          </cell>
          <cell r="C556" t="str">
            <v>FAM0229Q</v>
          </cell>
          <cell r="D556" t="str">
            <v>FAM0229Q</v>
          </cell>
          <cell r="E556">
            <v>8158313</v>
          </cell>
          <cell r="F556">
            <v>8885543</v>
          </cell>
          <cell r="G556" t="str">
            <v>o/s</v>
          </cell>
          <cell r="H556">
            <v>8158313</v>
          </cell>
          <cell r="I556" t="str">
            <v>o/s</v>
          </cell>
          <cell r="J556" t="str">
            <v>Famciclovir 500mg Tabs 11/2025</v>
          </cell>
          <cell r="K556">
            <v>14</v>
          </cell>
        </row>
        <row r="557">
          <cell r="A557" t="str">
            <v>GFAM20</v>
          </cell>
          <cell r="B557">
            <v>6636732</v>
          </cell>
          <cell r="C557" t="str">
            <v>FAM0102P</v>
          </cell>
          <cell r="D557">
            <v>1081397</v>
          </cell>
          <cell r="E557">
            <v>6305536</v>
          </cell>
          <cell r="F557">
            <v>6762520</v>
          </cell>
          <cell r="G557" t="str">
            <v>o/s</v>
          </cell>
          <cell r="H557">
            <v>6305536</v>
          </cell>
          <cell r="I557" t="str">
            <v>o/s</v>
          </cell>
          <cell r="J557" t="str">
            <v>Famotidine 20mg Tabs</v>
          </cell>
          <cell r="K557">
            <v>28</v>
          </cell>
        </row>
        <row r="558">
          <cell r="A558" t="str">
            <v>GFAM2056</v>
          </cell>
          <cell r="B558">
            <v>1277367</v>
          </cell>
          <cell r="C558" t="str">
            <v>o/s</v>
          </cell>
          <cell r="D558" t="str">
            <v>o/s</v>
          </cell>
          <cell r="E558" t="str">
            <v>o/s</v>
          </cell>
          <cell r="F558" t="str">
            <v>o/s</v>
          </cell>
          <cell r="G558" t="str">
            <v>o/s</v>
          </cell>
          <cell r="I558">
            <v>1277367</v>
          </cell>
          <cell r="J558" t="str">
            <v>Famotidine 20mg Tabs</v>
          </cell>
          <cell r="K558">
            <v>56</v>
          </cell>
        </row>
        <row r="559">
          <cell r="A559" t="str">
            <v>GFAM40</v>
          </cell>
          <cell r="B559">
            <v>6636740</v>
          </cell>
          <cell r="C559" t="str">
            <v>FAM0101T</v>
          </cell>
          <cell r="D559">
            <v>1081405</v>
          </cell>
          <cell r="E559">
            <v>7103245</v>
          </cell>
          <cell r="F559">
            <v>6762538</v>
          </cell>
          <cell r="G559" t="str">
            <v>o/s</v>
          </cell>
          <cell r="H559">
            <v>7103245</v>
          </cell>
          <cell r="I559" t="str">
            <v>o/s</v>
          </cell>
          <cell r="J559" t="str">
            <v>Famotidine 40mg Tabs</v>
          </cell>
          <cell r="K559">
            <v>28</v>
          </cell>
        </row>
        <row r="560">
          <cell r="A560" t="str">
            <v>GFEBUX01200028</v>
          </cell>
          <cell r="B560">
            <v>6644801</v>
          </cell>
          <cell r="C560" t="str">
            <v>FEB0103X</v>
          </cell>
          <cell r="D560">
            <v>1227859</v>
          </cell>
          <cell r="E560">
            <v>8016073</v>
          </cell>
          <cell r="F560">
            <v>1227859</v>
          </cell>
          <cell r="G560" t="str">
            <v>o/s</v>
          </cell>
          <cell r="H560">
            <v>8016073</v>
          </cell>
          <cell r="I560" t="str">
            <v>o/s</v>
          </cell>
          <cell r="J560" t="str">
            <v>Febuxostat 120mg Tabs #</v>
          </cell>
          <cell r="K560">
            <v>28</v>
          </cell>
        </row>
        <row r="561">
          <cell r="A561" t="str">
            <v>GFEBUX00800028</v>
          </cell>
          <cell r="B561">
            <v>6644819</v>
          </cell>
          <cell r="C561" t="str">
            <v>FEB0104E</v>
          </cell>
          <cell r="D561">
            <v>1231117</v>
          </cell>
          <cell r="E561">
            <v>8016081</v>
          </cell>
          <cell r="F561">
            <v>1227867</v>
          </cell>
          <cell r="G561" t="str">
            <v>o/s</v>
          </cell>
          <cell r="H561">
            <v>8016081</v>
          </cell>
          <cell r="I561" t="str">
            <v>o/s</v>
          </cell>
          <cell r="J561" t="str">
            <v>Febuxostat 80mg Tabs</v>
          </cell>
          <cell r="K561">
            <v>28</v>
          </cell>
        </row>
        <row r="562">
          <cell r="A562" t="str">
            <v>GFEL1028</v>
          </cell>
          <cell r="B562">
            <v>6636757</v>
          </cell>
          <cell r="C562" t="str">
            <v>FEL0079L</v>
          </cell>
          <cell r="D562">
            <v>1109735</v>
          </cell>
          <cell r="E562">
            <v>1117910</v>
          </cell>
          <cell r="F562">
            <v>6611461</v>
          </cell>
          <cell r="G562" t="str">
            <v>o/s</v>
          </cell>
          <cell r="H562">
            <v>1117910</v>
          </cell>
          <cell r="I562" t="str">
            <v>o/s</v>
          </cell>
          <cell r="J562" t="str">
            <v>Felodipine 10mg XL Tabs</v>
          </cell>
          <cell r="K562">
            <v>28</v>
          </cell>
        </row>
        <row r="563">
          <cell r="A563" t="str">
            <v>GFEL2528</v>
          </cell>
          <cell r="B563">
            <v>6636773</v>
          </cell>
          <cell r="C563" t="str">
            <v>FEL0076A</v>
          </cell>
          <cell r="D563">
            <v>2318558</v>
          </cell>
          <cell r="E563">
            <v>1159904</v>
          </cell>
          <cell r="F563">
            <v>2318558</v>
          </cell>
          <cell r="G563" t="str">
            <v>o/s</v>
          </cell>
          <cell r="H563">
            <v>1159904</v>
          </cell>
          <cell r="I563" t="str">
            <v>o/s</v>
          </cell>
          <cell r="J563" t="str">
            <v>Felodipine 2.5mg Tabs</v>
          </cell>
          <cell r="K563">
            <v>28</v>
          </cell>
        </row>
        <row r="564">
          <cell r="A564" t="str">
            <v>GFEL528</v>
          </cell>
          <cell r="B564">
            <v>6636781</v>
          </cell>
          <cell r="C564" t="str">
            <v>FEL0078P</v>
          </cell>
          <cell r="D564">
            <v>1109743</v>
          </cell>
          <cell r="E564">
            <v>1117928</v>
          </cell>
          <cell r="F564">
            <v>6611453</v>
          </cell>
          <cell r="G564" t="str">
            <v>o/s</v>
          </cell>
          <cell r="H564">
            <v>1117928</v>
          </cell>
          <cell r="I564" t="str">
            <v>o/s</v>
          </cell>
          <cell r="J564" t="str">
            <v>Felodipine XL 5mg Tabs</v>
          </cell>
          <cell r="K564">
            <v>28</v>
          </cell>
        </row>
        <row r="565">
          <cell r="A565" t="str">
            <v>GFEN16028</v>
          </cell>
          <cell r="B565">
            <v>6653281</v>
          </cell>
          <cell r="C565" t="str">
            <v>FEN0369F</v>
          </cell>
          <cell r="D565">
            <v>1173400</v>
          </cell>
          <cell r="E565">
            <v>2727790</v>
          </cell>
          <cell r="F565">
            <v>2727790</v>
          </cell>
          <cell r="G565">
            <v>2727790</v>
          </cell>
          <cell r="H565">
            <v>6328355</v>
          </cell>
          <cell r="I565">
            <v>2727790</v>
          </cell>
          <cell r="J565" t="str">
            <v>Fenofibrate 160mg Tabs</v>
          </cell>
          <cell r="K565">
            <v>28</v>
          </cell>
        </row>
        <row r="566">
          <cell r="A566" t="str">
            <v>GFEN20028</v>
          </cell>
          <cell r="B566">
            <v>6636807</v>
          </cell>
          <cell r="C566" t="str">
            <v>FEN0230X</v>
          </cell>
          <cell r="D566">
            <v>1098037</v>
          </cell>
          <cell r="E566">
            <v>2518512</v>
          </cell>
          <cell r="F566">
            <v>2518512</v>
          </cell>
          <cell r="G566">
            <v>2518512</v>
          </cell>
          <cell r="H566">
            <v>7028707</v>
          </cell>
          <cell r="I566">
            <v>2518512</v>
          </cell>
          <cell r="J566" t="str">
            <v>Fenofibrate 200mg Caps #</v>
          </cell>
          <cell r="K566">
            <v>28</v>
          </cell>
        </row>
        <row r="567">
          <cell r="A567" t="str">
            <v>GFEN26728</v>
          </cell>
          <cell r="B567">
            <v>6636815</v>
          </cell>
          <cell r="C567" t="str">
            <v>FEN0283Q</v>
          </cell>
          <cell r="D567">
            <v>1129642</v>
          </cell>
          <cell r="E567">
            <v>8455511</v>
          </cell>
          <cell r="F567">
            <v>8891921</v>
          </cell>
          <cell r="G567" t="str">
            <v>o/s</v>
          </cell>
          <cell r="H567">
            <v>8455511</v>
          </cell>
          <cell r="I567" t="str">
            <v>o/s</v>
          </cell>
          <cell r="J567" t="str">
            <v>Fenofibrate 267mg Caps</v>
          </cell>
          <cell r="K567">
            <v>28</v>
          </cell>
        </row>
        <row r="568">
          <cell r="A568" t="str">
            <v>GFEN06790</v>
          </cell>
          <cell r="B568">
            <v>6647903</v>
          </cell>
          <cell r="C568" t="str">
            <v>FEN0352G</v>
          </cell>
          <cell r="D568">
            <v>6707707</v>
          </cell>
          <cell r="E568">
            <v>8033631</v>
          </cell>
          <cell r="F568">
            <v>1154533</v>
          </cell>
          <cell r="G568" t="str">
            <v>o/s</v>
          </cell>
          <cell r="H568" t="str">
            <v>o/s</v>
          </cell>
          <cell r="I568">
            <v>1154533</v>
          </cell>
          <cell r="J568" t="str">
            <v>Fenofibrate 67mg Caps</v>
          </cell>
          <cell r="K568">
            <v>90</v>
          </cell>
        </row>
        <row r="569">
          <cell r="A569" t="str">
            <v>GFENTMAT100</v>
          </cell>
          <cell r="B569">
            <v>1202175</v>
          </cell>
          <cell r="C569" t="str">
            <v>FEN0347F</v>
          </cell>
          <cell r="D569">
            <v>1145390</v>
          </cell>
          <cell r="E569">
            <v>6349922</v>
          </cell>
          <cell r="F569">
            <v>1145390</v>
          </cell>
          <cell r="G569" t="str">
            <v>o/s</v>
          </cell>
          <cell r="H569" t="str">
            <v>o/s</v>
          </cell>
          <cell r="I569" t="str">
            <v>o/s</v>
          </cell>
          <cell r="J569" t="str">
            <v>Fentanyl Transdermal 100mcg Patch (Victanyl) #</v>
          </cell>
          <cell r="K569">
            <v>5</v>
          </cell>
        </row>
        <row r="570">
          <cell r="A570" t="str">
            <v>GFENTMAT050</v>
          </cell>
          <cell r="B570">
            <v>1202159</v>
          </cell>
          <cell r="C570" t="str">
            <v>o/s</v>
          </cell>
          <cell r="D570" t="str">
            <v>o/s</v>
          </cell>
          <cell r="E570" t="str">
            <v>o/s</v>
          </cell>
          <cell r="F570" t="str">
            <v>o/s</v>
          </cell>
          <cell r="G570" t="str">
            <v>o/s</v>
          </cell>
          <cell r="H570" t="str">
            <v>o/s</v>
          </cell>
          <cell r="I570" t="str">
            <v>o/s</v>
          </cell>
          <cell r="J570" t="str">
            <v>Fentanyl Transdermal 50mcg Patch (Victanyl) #</v>
          </cell>
          <cell r="K570">
            <v>5</v>
          </cell>
        </row>
        <row r="571">
          <cell r="A571" t="str">
            <v>GFENTMAT075</v>
          </cell>
          <cell r="B571">
            <v>1202167</v>
          </cell>
          <cell r="C571" t="str">
            <v>FEN0348B</v>
          </cell>
          <cell r="D571">
            <v>1145424</v>
          </cell>
          <cell r="E571">
            <v>6350243</v>
          </cell>
          <cell r="F571">
            <v>1145424</v>
          </cell>
          <cell r="G571" t="str">
            <v>o/s</v>
          </cell>
          <cell r="H571" t="str">
            <v>o/s</v>
          </cell>
          <cell r="I571" t="str">
            <v>o/s</v>
          </cell>
          <cell r="J571" t="str">
            <v>Fentanyl Transdermal 75mcg Patch (Victanyl)  #</v>
          </cell>
          <cell r="K571">
            <v>5</v>
          </cell>
        </row>
        <row r="572">
          <cell r="A572" t="str">
            <v>GFERFUMT210084</v>
          </cell>
          <cell r="B572">
            <v>1177302</v>
          </cell>
          <cell r="C572">
            <v>1177302</v>
          </cell>
          <cell r="D572">
            <v>1177302</v>
          </cell>
          <cell r="E572">
            <v>1177302</v>
          </cell>
          <cell r="F572" t="str">
            <v>o/s</v>
          </cell>
          <cell r="G572" t="str">
            <v>o/s</v>
          </cell>
          <cell r="H572" t="str">
            <v>o/s</v>
          </cell>
          <cell r="I572">
            <v>1177302</v>
          </cell>
          <cell r="J572" t="str">
            <v>Ferrous Fumarate 210mg Tabs (Licensed)</v>
          </cell>
          <cell r="K572">
            <v>84</v>
          </cell>
        </row>
        <row r="573">
          <cell r="A573" t="str">
            <v>GFERFUMT210084U</v>
          </cell>
          <cell r="B573">
            <v>6659684</v>
          </cell>
          <cell r="C573" t="str">
            <v>FER0652X</v>
          </cell>
          <cell r="D573">
            <v>4156824</v>
          </cell>
          <cell r="E573">
            <v>8395667</v>
          </cell>
          <cell r="F573">
            <v>4156824</v>
          </cell>
          <cell r="G573">
            <v>4156824</v>
          </cell>
          <cell r="H573">
            <v>8395667</v>
          </cell>
          <cell r="I573">
            <v>8395667</v>
          </cell>
          <cell r="J573" t="str">
            <v>Ferrous Fumarate 210mg Tabs (Unlicenced)</v>
          </cell>
          <cell r="K573">
            <v>84</v>
          </cell>
        </row>
        <row r="574">
          <cell r="A574" t="str">
            <v>GFERFUMT305100U</v>
          </cell>
          <cell r="B574">
            <v>6623086</v>
          </cell>
          <cell r="C574" t="str">
            <v>FER0649W</v>
          </cell>
          <cell r="D574">
            <v>4101408</v>
          </cell>
          <cell r="E574">
            <v>4101408</v>
          </cell>
          <cell r="F574">
            <v>4101408</v>
          </cell>
          <cell r="G574">
            <v>4101408</v>
          </cell>
          <cell r="H574" t="str">
            <v>o/s</v>
          </cell>
          <cell r="I574" t="str">
            <v>o/s</v>
          </cell>
          <cell r="J574" t="str">
            <v>Ferrous Fumarate 305mg Caps (Unlicensed)</v>
          </cell>
          <cell r="K574">
            <v>100</v>
          </cell>
        </row>
        <row r="575">
          <cell r="A575" t="str">
            <v>GFERFUMT322028L</v>
          </cell>
          <cell r="B575">
            <v>1210640</v>
          </cell>
          <cell r="C575">
            <v>1210640</v>
          </cell>
          <cell r="D575">
            <v>1210640</v>
          </cell>
          <cell r="E575">
            <v>1210640</v>
          </cell>
          <cell r="F575" t="str">
            <v>o/s</v>
          </cell>
          <cell r="G575" t="str">
            <v>o/s</v>
          </cell>
          <cell r="H575" t="str">
            <v>o/s</v>
          </cell>
          <cell r="I575">
            <v>1210640</v>
          </cell>
          <cell r="J575" t="str">
            <v>Ferrous Fumarate 322mg Tabs (Licensed)</v>
          </cell>
          <cell r="K575">
            <v>28</v>
          </cell>
        </row>
        <row r="576">
          <cell r="A576" t="str">
            <v>GFERFUMT322028</v>
          </cell>
          <cell r="B576">
            <v>6623821</v>
          </cell>
          <cell r="C576" t="str">
            <v>FER0648D</v>
          </cell>
          <cell r="D576">
            <v>4077624</v>
          </cell>
          <cell r="E576">
            <v>8072118</v>
          </cell>
          <cell r="F576">
            <v>4077624</v>
          </cell>
          <cell r="G576">
            <v>4077624</v>
          </cell>
          <cell r="H576">
            <v>8072118</v>
          </cell>
          <cell r="I576" t="str">
            <v>o/s</v>
          </cell>
          <cell r="J576" t="str">
            <v>Ferrous Fumarate 322mg Tabs (Unlicensed)#</v>
          </cell>
          <cell r="K576">
            <v>28</v>
          </cell>
        </row>
        <row r="577">
          <cell r="A577" t="str">
            <v>GFER30028</v>
          </cell>
          <cell r="B577">
            <v>6636898</v>
          </cell>
          <cell r="C577" t="str">
            <v>FER0572S</v>
          </cell>
          <cell r="D577">
            <v>1122845</v>
          </cell>
          <cell r="E577">
            <v>1187418</v>
          </cell>
          <cell r="F577">
            <v>8854978</v>
          </cell>
          <cell r="G577" t="str">
            <v>o/s</v>
          </cell>
          <cell r="H577">
            <v>1187418</v>
          </cell>
          <cell r="I577" t="str">
            <v>o/s</v>
          </cell>
          <cell r="J577" t="str">
            <v>Ferrous Gluconate 300mg Tabs #</v>
          </cell>
          <cell r="K577">
            <v>28</v>
          </cell>
        </row>
        <row r="578">
          <cell r="A578" t="str">
            <v>GFERSUL20028</v>
          </cell>
          <cell r="B578">
            <v>6636906</v>
          </cell>
          <cell r="C578" t="str">
            <v>FER0656P</v>
          </cell>
          <cell r="D578">
            <v>4156840</v>
          </cell>
          <cell r="E578">
            <v>1110089</v>
          </cell>
          <cell r="F578">
            <v>4156840</v>
          </cell>
          <cell r="G578">
            <v>4156840</v>
          </cell>
          <cell r="H578">
            <v>1110089</v>
          </cell>
          <cell r="I578" t="str">
            <v>o/s</v>
          </cell>
          <cell r="J578" t="str">
            <v>Ferrous Sulphate 200mg Tabs</v>
          </cell>
          <cell r="K578">
            <v>28</v>
          </cell>
        </row>
        <row r="579">
          <cell r="A579" t="str">
            <v>GFER200100</v>
          </cell>
          <cell r="B579">
            <v>6636856</v>
          </cell>
          <cell r="C579" t="str">
            <v>FER0328B</v>
          </cell>
          <cell r="D579">
            <v>1070101</v>
          </cell>
          <cell r="E579">
            <v>1164565</v>
          </cell>
          <cell r="F579">
            <v>1134105</v>
          </cell>
          <cell r="G579" t="str">
            <v>o/s</v>
          </cell>
          <cell r="H579">
            <v>1164565</v>
          </cell>
          <cell r="I579">
            <v>1134105</v>
          </cell>
          <cell r="J579" t="str">
            <v>Ferrous Sulphate 200mg Tabs (Loose)</v>
          </cell>
          <cell r="K579">
            <v>100</v>
          </cell>
        </row>
        <row r="580">
          <cell r="A580" t="str">
            <v>GFER2001000</v>
          </cell>
          <cell r="B580">
            <v>6636864</v>
          </cell>
          <cell r="C580" t="str">
            <v>FER0604D</v>
          </cell>
          <cell r="D580" t="str">
            <v>FER0604D</v>
          </cell>
          <cell r="E580">
            <v>7149826</v>
          </cell>
          <cell r="F580">
            <v>6614150</v>
          </cell>
          <cell r="G580" t="str">
            <v>o/s</v>
          </cell>
          <cell r="H580">
            <v>7149826</v>
          </cell>
          <cell r="I580" t="str">
            <v>o/s</v>
          </cell>
          <cell r="J580" t="str">
            <v>Ferrous Sulphate 200mg Tabs (POTS)</v>
          </cell>
          <cell r="K580">
            <v>1000</v>
          </cell>
        </row>
        <row r="581">
          <cell r="A581" t="str">
            <v>GFERSUL200281</v>
          </cell>
          <cell r="B581">
            <v>6640759</v>
          </cell>
          <cell r="C581" t="str">
            <v>FER0656P</v>
          </cell>
          <cell r="D581">
            <v>4156840</v>
          </cell>
          <cell r="E581">
            <v>8042699</v>
          </cell>
          <cell r="F581">
            <v>4156840</v>
          </cell>
          <cell r="G581">
            <v>4156840</v>
          </cell>
          <cell r="H581">
            <v>8042699</v>
          </cell>
          <cell r="I581" t="str">
            <v>o/s</v>
          </cell>
          <cell r="J581" t="str">
            <v>Ferrous Sulphate 200mg Tabs (Unlicensed)</v>
          </cell>
          <cell r="K581">
            <v>28</v>
          </cell>
        </row>
        <row r="582">
          <cell r="A582" t="str">
            <v>GFER2001000UL</v>
          </cell>
          <cell r="B582">
            <v>6636872</v>
          </cell>
          <cell r="C582" t="str">
            <v>FER0294B</v>
          </cell>
          <cell r="D582">
            <v>1027804</v>
          </cell>
          <cell r="E582">
            <v>7149826</v>
          </cell>
          <cell r="F582">
            <v>6614150</v>
          </cell>
          <cell r="G582" t="str">
            <v>o/s</v>
          </cell>
          <cell r="H582">
            <v>8045163</v>
          </cell>
          <cell r="I582" t="str">
            <v>o/s</v>
          </cell>
          <cell r="J582" t="str">
            <v>Ferrous Sulphate 200mg Tabs (Unlicensed) #(POTS)#</v>
          </cell>
          <cell r="K582">
            <v>1000</v>
          </cell>
        </row>
        <row r="583">
          <cell r="A583" t="str">
            <v>GFESOT004028</v>
          </cell>
          <cell r="B583">
            <v>1257047</v>
          </cell>
          <cell r="C583" t="str">
            <v>FES0024C</v>
          </cell>
          <cell r="D583" t="str">
            <v>FES0024C</v>
          </cell>
          <cell r="E583">
            <v>8042335</v>
          </cell>
          <cell r="F583">
            <v>6775258</v>
          </cell>
          <cell r="G583" t="str">
            <v>o/s</v>
          </cell>
          <cell r="H583">
            <v>8042335</v>
          </cell>
          <cell r="I583" t="str">
            <v>o/s</v>
          </cell>
          <cell r="J583" t="str">
            <v>Fesoterodine Fumarate 4mg PR Tabs</v>
          </cell>
          <cell r="K583">
            <v>28</v>
          </cell>
        </row>
        <row r="584">
          <cell r="A584" t="str">
            <v>GFESOT008028</v>
          </cell>
          <cell r="B584">
            <v>1257054</v>
          </cell>
          <cell r="C584" t="str">
            <v>FES0023G</v>
          </cell>
          <cell r="D584" t="str">
            <v>FES0023G</v>
          </cell>
          <cell r="E584">
            <v>8042327</v>
          </cell>
          <cell r="F584">
            <v>6775266</v>
          </cell>
          <cell r="G584" t="str">
            <v>o/s</v>
          </cell>
          <cell r="H584">
            <v>8042327</v>
          </cell>
          <cell r="I584" t="str">
            <v>o/s</v>
          </cell>
          <cell r="J584" t="str">
            <v>Fesoterodine Fumarate 8mg PR Tabs</v>
          </cell>
          <cell r="K584">
            <v>28</v>
          </cell>
        </row>
        <row r="585">
          <cell r="A585" t="str">
            <v>GFEX120</v>
          </cell>
          <cell r="B585">
            <v>6636914</v>
          </cell>
          <cell r="C585" t="str">
            <v>FEX0002M</v>
          </cell>
          <cell r="D585">
            <v>1133552</v>
          </cell>
          <cell r="E585">
            <v>8128464</v>
          </cell>
          <cell r="F585">
            <v>1117712</v>
          </cell>
          <cell r="G585" t="str">
            <v>o/s</v>
          </cell>
          <cell r="H585">
            <v>8128464</v>
          </cell>
          <cell r="I585">
            <v>1117712</v>
          </cell>
          <cell r="J585" t="str">
            <v>Fexofenadine 120mg Tabs</v>
          </cell>
          <cell r="K585">
            <v>30</v>
          </cell>
        </row>
        <row r="586">
          <cell r="A586" t="str">
            <v>GFEX180</v>
          </cell>
          <cell r="B586">
            <v>6636922</v>
          </cell>
          <cell r="C586" t="str">
            <v>FEX0001Q</v>
          </cell>
          <cell r="D586">
            <v>1133560</v>
          </cell>
          <cell r="E586">
            <v>8128456</v>
          </cell>
          <cell r="F586">
            <v>8878324</v>
          </cell>
          <cell r="G586" t="str">
            <v>o/s</v>
          </cell>
          <cell r="H586">
            <v>8128456</v>
          </cell>
          <cell r="I586" t="str">
            <v>o/s</v>
          </cell>
          <cell r="J586" t="str">
            <v>Fexofenadine 180mg Tabs</v>
          </cell>
          <cell r="K586">
            <v>30</v>
          </cell>
        </row>
        <row r="587">
          <cell r="A587" t="str">
            <v>GFIN01028</v>
          </cell>
          <cell r="B587">
            <v>6644538</v>
          </cell>
          <cell r="C587" t="str">
            <v>FIN0496A</v>
          </cell>
          <cell r="D587">
            <v>1208743</v>
          </cell>
          <cell r="E587">
            <v>8071318</v>
          </cell>
          <cell r="F587">
            <v>1208743</v>
          </cell>
          <cell r="G587" t="str">
            <v>o/s</v>
          </cell>
          <cell r="H587">
            <v>8071318</v>
          </cell>
          <cell r="I587" t="str">
            <v>o/s</v>
          </cell>
          <cell r="J587" t="str">
            <v>Finasteride 1mg Tabs</v>
          </cell>
          <cell r="K587">
            <v>28</v>
          </cell>
        </row>
        <row r="588">
          <cell r="A588" t="str">
            <v>GFIN0528</v>
          </cell>
          <cell r="B588">
            <v>6647911</v>
          </cell>
          <cell r="C588" t="str">
            <v>FIN0460M</v>
          </cell>
          <cell r="D588">
            <v>1135862</v>
          </cell>
          <cell r="E588">
            <v>1147859</v>
          </cell>
          <cell r="F588">
            <v>8870263</v>
          </cell>
          <cell r="G588" t="str">
            <v>o/s</v>
          </cell>
          <cell r="H588">
            <v>1147859</v>
          </cell>
          <cell r="I588" t="str">
            <v>o/s</v>
          </cell>
          <cell r="J588" t="str">
            <v>Finasteride 5mg Tabs</v>
          </cell>
          <cell r="K588">
            <v>28</v>
          </cell>
        </row>
        <row r="589">
          <cell r="A589" t="str">
            <v>GFLEC100</v>
          </cell>
          <cell r="B589">
            <v>6636930</v>
          </cell>
          <cell r="C589" t="str">
            <v>FLE0230G</v>
          </cell>
          <cell r="D589">
            <v>1081421</v>
          </cell>
          <cell r="E589">
            <v>1148543</v>
          </cell>
          <cell r="F589">
            <v>8857369</v>
          </cell>
          <cell r="G589" t="str">
            <v>o/s</v>
          </cell>
          <cell r="H589">
            <v>1148543</v>
          </cell>
          <cell r="I589" t="str">
            <v>o/s</v>
          </cell>
          <cell r="J589" t="str">
            <v>Flecainide 100mg Tabs</v>
          </cell>
          <cell r="K589">
            <v>60</v>
          </cell>
        </row>
        <row r="590">
          <cell r="A590" t="str">
            <v>GFLEC50</v>
          </cell>
          <cell r="B590">
            <v>6636948</v>
          </cell>
          <cell r="C590" t="str">
            <v>FLE0229M</v>
          </cell>
          <cell r="D590">
            <v>1081413</v>
          </cell>
          <cell r="E590">
            <v>1148535</v>
          </cell>
          <cell r="F590">
            <v>8857351</v>
          </cell>
          <cell r="G590" t="str">
            <v>o/s</v>
          </cell>
          <cell r="H590">
            <v>1148535</v>
          </cell>
          <cell r="I590" t="str">
            <v>o/s</v>
          </cell>
          <cell r="J590" t="str">
            <v>Flecainide 50mg Tabs</v>
          </cell>
          <cell r="K590">
            <v>60</v>
          </cell>
        </row>
        <row r="591">
          <cell r="A591" t="str">
            <v>GFLU125100</v>
          </cell>
          <cell r="B591">
            <v>6636955</v>
          </cell>
          <cell r="C591" t="str">
            <v>FLU0786B</v>
          </cell>
          <cell r="D591">
            <v>1237262</v>
          </cell>
          <cell r="E591">
            <v>7013329</v>
          </cell>
          <cell r="F591">
            <v>6609820</v>
          </cell>
          <cell r="G591" t="str">
            <v>o/s</v>
          </cell>
          <cell r="H591">
            <v>7013329</v>
          </cell>
          <cell r="I591" t="str">
            <v>o/s</v>
          </cell>
          <cell r="J591" t="str">
            <v>Flucloxacillin 125mg/5ml SC Oral Solution **</v>
          </cell>
          <cell r="K591" t="str">
            <v>100ml</v>
          </cell>
        </row>
        <row r="592">
          <cell r="A592" t="str">
            <v>GFLUCSFOS125100</v>
          </cell>
          <cell r="B592">
            <v>6632780</v>
          </cell>
          <cell r="C592" t="str">
            <v>FLU0563J</v>
          </cell>
          <cell r="D592">
            <v>6707889</v>
          </cell>
          <cell r="E592">
            <v>1164573</v>
          </cell>
          <cell r="F592">
            <v>8874570</v>
          </cell>
          <cell r="G592" t="str">
            <v>o/s</v>
          </cell>
          <cell r="H592">
            <v>1164573</v>
          </cell>
          <cell r="I592" t="str">
            <v>o/s</v>
          </cell>
          <cell r="J592" t="str">
            <v>Flucloxacillin 125mg/5ml SF Oral Solution</v>
          </cell>
          <cell r="K592" t="str">
            <v>100ml</v>
          </cell>
        </row>
        <row r="593">
          <cell r="A593" t="str">
            <v>GFLU25028</v>
          </cell>
          <cell r="B593">
            <v>6637011</v>
          </cell>
          <cell r="C593" t="str">
            <v>FLU0349E</v>
          </cell>
          <cell r="D593">
            <v>771790</v>
          </cell>
          <cell r="E593">
            <v>1108828</v>
          </cell>
          <cell r="F593">
            <v>7375553</v>
          </cell>
          <cell r="G593" t="str">
            <v>o/s</v>
          </cell>
          <cell r="H593">
            <v>1108828</v>
          </cell>
          <cell r="I593" t="str">
            <v>o/s</v>
          </cell>
          <cell r="J593" t="str">
            <v>Flucloxacillin 250mg Caps</v>
          </cell>
          <cell r="K593" t="str">
            <v>28s</v>
          </cell>
        </row>
        <row r="594">
          <cell r="A594" t="str">
            <v>GFLUCSFOS250100</v>
          </cell>
          <cell r="B594">
            <v>6633762</v>
          </cell>
          <cell r="C594" t="str">
            <v>FLU0566U</v>
          </cell>
          <cell r="D594">
            <v>6707905</v>
          </cell>
          <cell r="E594">
            <v>1164581</v>
          </cell>
          <cell r="F594">
            <v>1148576</v>
          </cell>
          <cell r="G594" t="str">
            <v>o/s</v>
          </cell>
          <cell r="H594">
            <v>1164581</v>
          </cell>
          <cell r="I594">
            <v>1148576</v>
          </cell>
          <cell r="J594" t="str">
            <v>Flucloxacillin 250mg/5ml S/F Oral Solution    #</v>
          </cell>
          <cell r="K594" t="str">
            <v>100ml</v>
          </cell>
        </row>
        <row r="595">
          <cell r="A595" t="str">
            <v>GFLU250028</v>
          </cell>
          <cell r="B595">
            <v>6636997</v>
          </cell>
          <cell r="C595" t="str">
            <v>FLU0350V</v>
          </cell>
          <cell r="D595">
            <v>771816</v>
          </cell>
          <cell r="E595">
            <v>1108836</v>
          </cell>
          <cell r="F595">
            <v>7383243</v>
          </cell>
          <cell r="G595" t="str">
            <v>o/s</v>
          </cell>
          <cell r="H595">
            <v>1108836</v>
          </cell>
          <cell r="I595" t="str">
            <v>o/s</v>
          </cell>
          <cell r="J595" t="str">
            <v>Flucloxacillin 500mg Caps</v>
          </cell>
          <cell r="K595">
            <v>28</v>
          </cell>
        </row>
        <row r="596">
          <cell r="A596" t="str">
            <v>GFLUC150</v>
          </cell>
          <cell r="B596">
            <v>6637078</v>
          </cell>
          <cell r="C596" t="str">
            <v>FLU0421D</v>
          </cell>
          <cell r="D596">
            <v>1105907</v>
          </cell>
          <cell r="E596">
            <v>6826119</v>
          </cell>
          <cell r="F596">
            <v>8882706</v>
          </cell>
          <cell r="G596" t="str">
            <v>o/s</v>
          </cell>
          <cell r="H596">
            <v>6826119</v>
          </cell>
          <cell r="I596" t="str">
            <v>o/s</v>
          </cell>
          <cell r="J596" t="str">
            <v>Fluconazole 150mg Caps (P)</v>
          </cell>
          <cell r="K596">
            <v>1</v>
          </cell>
        </row>
        <row r="597">
          <cell r="A597" t="str">
            <v>GFLUC150POM</v>
          </cell>
          <cell r="B597">
            <v>6653315</v>
          </cell>
          <cell r="C597" t="str">
            <v>FLU0663H</v>
          </cell>
          <cell r="D597">
            <v>1184886</v>
          </cell>
          <cell r="E597" t="str">
            <v>o/s</v>
          </cell>
          <cell r="F597">
            <v>1178508</v>
          </cell>
          <cell r="G597" t="str">
            <v>o/s</v>
          </cell>
          <cell r="H597" t="str">
            <v>o/s</v>
          </cell>
          <cell r="I597" t="str">
            <v>o/s</v>
          </cell>
          <cell r="J597" t="str">
            <v>Fluconazole 150mg Caps (POM)</v>
          </cell>
          <cell r="K597">
            <v>1</v>
          </cell>
        </row>
        <row r="598">
          <cell r="A598" t="str">
            <v>GFLUC200</v>
          </cell>
          <cell r="B598">
            <v>6637086</v>
          </cell>
          <cell r="C598" t="str">
            <v>FLU0420H</v>
          </cell>
          <cell r="D598">
            <v>1105915</v>
          </cell>
          <cell r="E598">
            <v>6826101</v>
          </cell>
          <cell r="F598">
            <v>1178516</v>
          </cell>
          <cell r="G598" t="str">
            <v>o/s</v>
          </cell>
          <cell r="H598">
            <v>6826101</v>
          </cell>
          <cell r="I598" t="str">
            <v>o/s</v>
          </cell>
          <cell r="J598" t="str">
            <v>Fluconazole 200mg Caps</v>
          </cell>
          <cell r="K598">
            <v>7</v>
          </cell>
        </row>
        <row r="599">
          <cell r="A599" t="str">
            <v>GFLUC50</v>
          </cell>
          <cell r="B599">
            <v>6637094</v>
          </cell>
          <cell r="C599" t="str">
            <v>FLU0422W</v>
          </cell>
          <cell r="D599">
            <v>1105899</v>
          </cell>
          <cell r="E599">
            <v>1154392</v>
          </cell>
          <cell r="F599">
            <v>6601785</v>
          </cell>
          <cell r="G599" t="str">
            <v>o/s</v>
          </cell>
          <cell r="H599">
            <v>1154392</v>
          </cell>
          <cell r="I599" t="str">
            <v>o/s</v>
          </cell>
          <cell r="J599" t="str">
            <v>Fluconazole 50mg Caps</v>
          </cell>
          <cell r="K599">
            <v>7</v>
          </cell>
        </row>
        <row r="600">
          <cell r="A600" t="str">
            <v>GFLUD00050030</v>
          </cell>
          <cell r="B600">
            <v>1272301</v>
          </cell>
          <cell r="C600" t="str">
            <v>FLU0846G</v>
          </cell>
          <cell r="D600">
            <v>1274893</v>
          </cell>
          <cell r="E600">
            <v>8058026</v>
          </cell>
          <cell r="F600">
            <v>6789580</v>
          </cell>
          <cell r="G600" t="str">
            <v>o/s</v>
          </cell>
          <cell r="H600">
            <v>8058026</v>
          </cell>
          <cell r="I600">
            <v>1272301</v>
          </cell>
          <cell r="J600" t="str">
            <v>Fludrocortisone 0.05mg Tabs AMBIENT</v>
          </cell>
          <cell r="K600">
            <v>30</v>
          </cell>
        </row>
        <row r="601">
          <cell r="A601" t="str">
            <v>GFLUD0010030</v>
          </cell>
          <cell r="B601">
            <v>6654586</v>
          </cell>
          <cell r="C601" t="str">
            <v>FLU0745M</v>
          </cell>
          <cell r="D601">
            <v>1217470</v>
          </cell>
          <cell r="E601">
            <v>1260777</v>
          </cell>
          <cell r="F601">
            <v>6774442</v>
          </cell>
          <cell r="G601" t="str">
            <v>o/s</v>
          </cell>
          <cell r="H601">
            <v>1260777</v>
          </cell>
          <cell r="I601" t="str">
            <v>o/s</v>
          </cell>
          <cell r="J601" t="str">
            <v>Fludrocortisone 0.1mg Tabs AMBIENT</v>
          </cell>
          <cell r="K601">
            <v>30</v>
          </cell>
        </row>
        <row r="602">
          <cell r="A602" t="str">
            <v>GFLUDRT020</v>
          </cell>
          <cell r="B602">
            <v>1212778</v>
          </cell>
          <cell r="C602">
            <v>1212778</v>
          </cell>
          <cell r="D602">
            <v>1212778</v>
          </cell>
          <cell r="E602" t="str">
            <v>o/s</v>
          </cell>
          <cell r="F602">
            <v>1212778</v>
          </cell>
          <cell r="G602" t="str">
            <v>o/s</v>
          </cell>
          <cell r="H602" t="str">
            <v>o/s</v>
          </cell>
          <cell r="I602">
            <v>1212778</v>
          </cell>
          <cell r="J602" t="str">
            <v>Fludroxycortide 4mcg/cm2 Tape</v>
          </cell>
          <cell r="K602" t="str">
            <v>20cm</v>
          </cell>
        </row>
        <row r="603">
          <cell r="A603" t="str">
            <v>GFLUDRT050</v>
          </cell>
          <cell r="B603">
            <v>1235837</v>
          </cell>
          <cell r="C603">
            <v>1235837</v>
          </cell>
          <cell r="D603">
            <v>1235837</v>
          </cell>
          <cell r="E603" t="str">
            <v>o/s</v>
          </cell>
          <cell r="F603">
            <v>1235837</v>
          </cell>
          <cell r="G603" t="str">
            <v>o/s</v>
          </cell>
          <cell r="H603" t="str">
            <v>o/s</v>
          </cell>
          <cell r="I603" t="str">
            <v>o/s</v>
          </cell>
          <cell r="J603" t="str">
            <v>Fludroxycortide 4mcg/cm2 Tape</v>
          </cell>
          <cell r="K603" t="str">
            <v>50cm</v>
          </cell>
        </row>
        <row r="604">
          <cell r="A604" t="str">
            <v>GFLUTOO2800075</v>
          </cell>
          <cell r="B604">
            <v>6625586</v>
          </cell>
          <cell r="C604" t="str">
            <v>SOD0910P</v>
          </cell>
          <cell r="D604" t="str">
            <v>SOD0910P</v>
          </cell>
          <cell r="E604">
            <v>8442063</v>
          </cell>
          <cell r="F604">
            <v>8851644</v>
          </cell>
          <cell r="G604" t="str">
            <v>o/s</v>
          </cell>
          <cell r="H604">
            <v>8442063</v>
          </cell>
          <cell r="I604">
            <v>1203231</v>
          </cell>
          <cell r="J604" t="str">
            <v>Fluoride 2800ppm Toothpaste (Sodium Fluoride 0619%</v>
          </cell>
          <cell r="K604" t="str">
            <v>75ml</v>
          </cell>
        </row>
        <row r="605">
          <cell r="A605" t="str">
            <v>GFLUTOO500051</v>
          </cell>
          <cell r="B605">
            <v>6625701</v>
          </cell>
          <cell r="C605" t="str">
            <v>SOD0890D</v>
          </cell>
          <cell r="D605">
            <v>1205970</v>
          </cell>
          <cell r="E605">
            <v>8442055</v>
          </cell>
          <cell r="F605">
            <v>8851636</v>
          </cell>
          <cell r="G605" t="str">
            <v>o/s</v>
          </cell>
          <cell r="H605">
            <v>8442055</v>
          </cell>
          <cell r="I605">
            <v>1203249</v>
          </cell>
          <cell r="J605" t="str">
            <v>Fluoride 5000ppm Toothpaste (Sodium Fluoride 1.1%)</v>
          </cell>
          <cell r="K605" t="str">
            <v>51g</v>
          </cell>
        </row>
        <row r="606">
          <cell r="A606" t="str">
            <v>GFLUO010030</v>
          </cell>
          <cell r="B606">
            <v>6649065</v>
          </cell>
          <cell r="C606" t="str">
            <v>FLU0719H</v>
          </cell>
          <cell r="D606">
            <v>1211093</v>
          </cell>
          <cell r="E606">
            <v>8117194</v>
          </cell>
          <cell r="F606">
            <v>8870826</v>
          </cell>
          <cell r="G606" t="str">
            <v>o/s</v>
          </cell>
          <cell r="H606">
            <v>8117194</v>
          </cell>
          <cell r="I606">
            <v>1211093</v>
          </cell>
          <cell r="J606" t="str">
            <v>Fluoxetine 10mg Caps</v>
          </cell>
          <cell r="K606">
            <v>30</v>
          </cell>
        </row>
        <row r="607">
          <cell r="A607" t="str">
            <v>GFLUO010030T</v>
          </cell>
          <cell r="B607">
            <v>1272939</v>
          </cell>
          <cell r="C607" t="str">
            <v>FLU0843S</v>
          </cell>
          <cell r="D607">
            <v>1230127</v>
          </cell>
          <cell r="E607">
            <v>6331045</v>
          </cell>
          <cell r="F607">
            <v>8897852</v>
          </cell>
          <cell r="G607" t="str">
            <v>o/s</v>
          </cell>
          <cell r="H607">
            <v>6331045</v>
          </cell>
          <cell r="I607" t="str">
            <v>o/s</v>
          </cell>
          <cell r="J607" t="str">
            <v>Fluoxetine 10mg Tabs</v>
          </cell>
          <cell r="K607">
            <v>30</v>
          </cell>
        </row>
        <row r="608">
          <cell r="A608" t="str">
            <v>GFLU2030</v>
          </cell>
          <cell r="B608">
            <v>6636971</v>
          </cell>
          <cell r="C608" t="str">
            <v>FLU0365F</v>
          </cell>
          <cell r="D608">
            <v>1092097</v>
          </cell>
          <cell r="E608">
            <v>1110675</v>
          </cell>
          <cell r="F608">
            <v>7373558</v>
          </cell>
          <cell r="G608" t="str">
            <v>o/s</v>
          </cell>
          <cell r="H608">
            <v>1110675</v>
          </cell>
          <cell r="I608" t="str">
            <v>o/s</v>
          </cell>
          <cell r="J608" t="str">
            <v>Fluoxetine 20mg Caps*</v>
          </cell>
          <cell r="K608">
            <v>30</v>
          </cell>
        </row>
        <row r="609">
          <cell r="A609" t="str">
            <v>GFLU70ML</v>
          </cell>
          <cell r="B609">
            <v>6637060</v>
          </cell>
          <cell r="C609" t="str">
            <v>FLU0655S</v>
          </cell>
          <cell r="D609" t="str">
            <v>FLU0655S</v>
          </cell>
          <cell r="E609">
            <v>1139963</v>
          </cell>
          <cell r="F609">
            <v>7382914</v>
          </cell>
          <cell r="G609" t="str">
            <v>o/s</v>
          </cell>
          <cell r="H609">
            <v>1139963</v>
          </cell>
          <cell r="I609" t="str">
            <v>o/s</v>
          </cell>
          <cell r="J609" t="str">
            <v>Fluoxetine 20mg/5ml  Oral Sol</v>
          </cell>
          <cell r="K609" t="str">
            <v>70ml</v>
          </cell>
        </row>
        <row r="610">
          <cell r="A610" t="str">
            <v>GFLUO030030</v>
          </cell>
          <cell r="B610">
            <v>6622708</v>
          </cell>
          <cell r="C610" t="str">
            <v>FLU0720B</v>
          </cell>
          <cell r="D610">
            <v>1212018</v>
          </cell>
          <cell r="E610">
            <v>8117178</v>
          </cell>
          <cell r="F610">
            <v>8871501</v>
          </cell>
          <cell r="G610" t="str">
            <v>o/s</v>
          </cell>
          <cell r="H610">
            <v>8117178</v>
          </cell>
          <cell r="I610">
            <v>8117178</v>
          </cell>
          <cell r="J610" t="str">
            <v>Fluoxetine 30mg Caps</v>
          </cell>
          <cell r="K610">
            <v>30</v>
          </cell>
        </row>
        <row r="611">
          <cell r="A611" t="str">
            <v>GFLUO040030</v>
          </cell>
          <cell r="B611">
            <v>6623243</v>
          </cell>
          <cell r="C611" t="str">
            <v>FLU0721U</v>
          </cell>
          <cell r="D611">
            <v>1212026</v>
          </cell>
          <cell r="E611">
            <v>8117210</v>
          </cell>
          <cell r="F611">
            <v>8870800</v>
          </cell>
          <cell r="G611" t="str">
            <v>o/s</v>
          </cell>
          <cell r="H611">
            <v>8117210</v>
          </cell>
          <cell r="I611">
            <v>8117210</v>
          </cell>
          <cell r="J611" t="str">
            <v>Fluoxetine 40mg Caps #</v>
          </cell>
          <cell r="K611">
            <v>30</v>
          </cell>
        </row>
        <row r="612">
          <cell r="A612" t="str">
            <v>GFLU2031</v>
          </cell>
          <cell r="B612">
            <v>6636989</v>
          </cell>
          <cell r="C612" t="str">
            <v>FLU0408N</v>
          </cell>
          <cell r="D612">
            <v>1129303</v>
          </cell>
          <cell r="E612">
            <v>1152016</v>
          </cell>
          <cell r="F612">
            <v>6614796</v>
          </cell>
          <cell r="G612" t="str">
            <v>o/s</v>
          </cell>
          <cell r="H612">
            <v>1152016</v>
          </cell>
          <cell r="I612" t="str">
            <v>o/s</v>
          </cell>
          <cell r="J612" t="str">
            <v>Fluoxetine 60mg Caps</v>
          </cell>
          <cell r="K612">
            <v>30</v>
          </cell>
        </row>
        <row r="613">
          <cell r="A613" t="str">
            <v>GFLUTNAS5060</v>
          </cell>
          <cell r="B613">
            <v>6645717</v>
          </cell>
          <cell r="C613" t="str">
            <v>FLU0498D</v>
          </cell>
          <cell r="D613">
            <v>3257615</v>
          </cell>
          <cell r="E613">
            <v>6336515</v>
          </cell>
          <cell r="F613">
            <v>3257615</v>
          </cell>
          <cell r="G613" t="str">
            <v>o/s</v>
          </cell>
          <cell r="H613">
            <v>6336515</v>
          </cell>
          <cell r="I613">
            <v>3257615</v>
          </cell>
          <cell r="J613" t="str">
            <v>Fluticasone Aqueous Nasal Spray 50mcg (Nasofan) #</v>
          </cell>
          <cell r="K613" t="str">
            <v>60d</v>
          </cell>
        </row>
        <row r="614">
          <cell r="A614" t="str">
            <v>GFLUTFUR027120</v>
          </cell>
          <cell r="B614">
            <v>1271261</v>
          </cell>
          <cell r="C614" t="str">
            <v>o/s</v>
          </cell>
          <cell r="D614" t="str">
            <v>o/s</v>
          </cell>
          <cell r="E614">
            <v>1271261</v>
          </cell>
          <cell r="F614" t="str">
            <v>o/s</v>
          </cell>
          <cell r="G614" t="str">
            <v>o/s</v>
          </cell>
          <cell r="H614">
            <v>1271261</v>
          </cell>
          <cell r="I614">
            <v>1271261</v>
          </cell>
          <cell r="J614" t="str">
            <v>Fluticasone Furoate 27.5mcg Nasal Spray</v>
          </cell>
          <cell r="K614" t="str">
            <v>120d</v>
          </cell>
        </row>
        <row r="615">
          <cell r="A615" t="str">
            <v>GFLUT400030</v>
          </cell>
          <cell r="B615">
            <v>1265438</v>
          </cell>
          <cell r="C615" t="str">
            <v>o/s</v>
          </cell>
          <cell r="D615" t="str">
            <v>o/s</v>
          </cell>
          <cell r="E615" t="str">
            <v>o/s</v>
          </cell>
          <cell r="F615">
            <v>1265438</v>
          </cell>
          <cell r="G615" t="str">
            <v>o/s</v>
          </cell>
          <cell r="H615" t="str">
            <v>o/s</v>
          </cell>
          <cell r="I615" t="str">
            <v>o/s</v>
          </cell>
          <cell r="J615" t="str">
            <v>Fluticasone Propionate 400mcg UD Nasal Drops #</v>
          </cell>
          <cell r="K615">
            <v>30</v>
          </cell>
        </row>
        <row r="616">
          <cell r="A616" t="str">
            <v>GFLUT150</v>
          </cell>
          <cell r="B616">
            <v>6630461</v>
          </cell>
          <cell r="C616" t="str">
            <v>FLU0447K</v>
          </cell>
          <cell r="D616">
            <v>1122159</v>
          </cell>
          <cell r="E616">
            <v>2656106</v>
          </cell>
          <cell r="F616">
            <v>6608400</v>
          </cell>
          <cell r="G616" t="str">
            <v>o/s</v>
          </cell>
          <cell r="H616" t="str">
            <v>o/s</v>
          </cell>
          <cell r="I616" t="str">
            <v>o/s</v>
          </cell>
          <cell r="J616" t="str">
            <v>Fluticasone Propionate Nasal Spray</v>
          </cell>
          <cell r="K616" t="str">
            <v>150d</v>
          </cell>
        </row>
        <row r="617">
          <cell r="A617" t="str">
            <v>GFLUTSAL125120</v>
          </cell>
          <cell r="B617">
            <v>6625172</v>
          </cell>
          <cell r="C617" t="str">
            <v>SAL0924K</v>
          </cell>
          <cell r="D617">
            <v>1203991</v>
          </cell>
          <cell r="E617">
            <v>4047684</v>
          </cell>
          <cell r="F617">
            <v>8885238</v>
          </cell>
          <cell r="G617" t="str">
            <v>o/s</v>
          </cell>
          <cell r="H617">
            <v>4047684</v>
          </cell>
          <cell r="I617">
            <v>1203991</v>
          </cell>
          <cell r="J617" t="str">
            <v>Fluticasone Salmeterol 125/25mcg Inhaler</v>
          </cell>
          <cell r="K617" t="str">
            <v>120d</v>
          </cell>
        </row>
        <row r="618">
          <cell r="A618" t="str">
            <v>GFLUTSAL250120</v>
          </cell>
          <cell r="B618">
            <v>6625180</v>
          </cell>
          <cell r="C618" t="str">
            <v>SAL0923Y</v>
          </cell>
          <cell r="D618">
            <v>1204007</v>
          </cell>
          <cell r="E618">
            <v>3108461</v>
          </cell>
          <cell r="F618">
            <v>8885246</v>
          </cell>
          <cell r="G618" t="str">
            <v>o/s</v>
          </cell>
          <cell r="H618">
            <v>4047692</v>
          </cell>
          <cell r="I618">
            <v>1204007</v>
          </cell>
          <cell r="J618" t="str">
            <v>Fluticasone Salmeterol 250/25mcg Inhaler</v>
          </cell>
          <cell r="K618" t="str">
            <v>120d</v>
          </cell>
        </row>
        <row r="619">
          <cell r="A619" t="str">
            <v>GFLUSALINH500060OG</v>
          </cell>
          <cell r="B619">
            <v>6627699</v>
          </cell>
          <cell r="C619" t="str">
            <v>SAL0960T</v>
          </cell>
          <cell r="D619">
            <v>4098661</v>
          </cell>
          <cell r="E619">
            <v>4098661</v>
          </cell>
          <cell r="F619">
            <v>4098661</v>
          </cell>
          <cell r="G619" t="str">
            <v>o/s</v>
          </cell>
          <cell r="H619">
            <v>4098661</v>
          </cell>
          <cell r="I619">
            <v>4098661</v>
          </cell>
          <cell r="J619" t="str">
            <v>Fluticasone Salmeterol 500/50mcg Inhaler (Stalpe#)</v>
          </cell>
          <cell r="K619" t="str">
            <v>60d</v>
          </cell>
        </row>
        <row r="620">
          <cell r="A620" t="str">
            <v>GFLUV02028</v>
          </cell>
          <cell r="B620">
            <v>6647929</v>
          </cell>
          <cell r="C620" t="str">
            <v>FLU0524M</v>
          </cell>
          <cell r="D620">
            <v>1143130</v>
          </cell>
          <cell r="E620">
            <v>8143711</v>
          </cell>
          <cell r="F620">
            <v>8891715</v>
          </cell>
          <cell r="G620" t="str">
            <v>o/s</v>
          </cell>
          <cell r="H620">
            <v>8143711</v>
          </cell>
          <cell r="I620" t="str">
            <v>o/s</v>
          </cell>
          <cell r="J620" t="str">
            <v>Fluvastatin 20mg Caps **</v>
          </cell>
          <cell r="K620">
            <v>28</v>
          </cell>
        </row>
        <row r="621">
          <cell r="A621" t="str">
            <v>GFLUV04028</v>
          </cell>
          <cell r="B621">
            <v>6647937</v>
          </cell>
          <cell r="C621" t="str">
            <v>FLU0522U</v>
          </cell>
          <cell r="D621">
            <v>7389687</v>
          </cell>
          <cell r="E621">
            <v>8143729</v>
          </cell>
          <cell r="F621">
            <v>1142447</v>
          </cell>
          <cell r="G621" t="str">
            <v>o/s</v>
          </cell>
          <cell r="H621">
            <v>8143729</v>
          </cell>
          <cell r="I621" t="str">
            <v>o/s</v>
          </cell>
          <cell r="J621" t="str">
            <v>Fluvastatin 40mg Caps **</v>
          </cell>
          <cell r="K621">
            <v>28</v>
          </cell>
        </row>
        <row r="622">
          <cell r="A622" t="str">
            <v>GFLUV08028</v>
          </cell>
          <cell r="B622">
            <v>6647945</v>
          </cell>
          <cell r="C622" t="str">
            <v>FLU0525X</v>
          </cell>
          <cell r="D622">
            <v>7389695</v>
          </cell>
          <cell r="E622">
            <v>8455172</v>
          </cell>
          <cell r="F622">
            <v>8896243</v>
          </cell>
          <cell r="G622" t="str">
            <v>o/s</v>
          </cell>
          <cell r="H622">
            <v>8455172</v>
          </cell>
          <cell r="I622" t="str">
            <v>o/s</v>
          </cell>
          <cell r="J622" t="str">
            <v>Fluvastatin 80mg XL Tabs</v>
          </cell>
          <cell r="K622">
            <v>28</v>
          </cell>
        </row>
        <row r="623">
          <cell r="A623" t="str">
            <v>GFOL2.55ML</v>
          </cell>
          <cell r="B623">
            <v>6637136</v>
          </cell>
          <cell r="C623" t="str">
            <v>FOL0150E</v>
          </cell>
          <cell r="D623">
            <v>2438562</v>
          </cell>
          <cell r="E623">
            <v>8037293</v>
          </cell>
          <cell r="F623">
            <v>4110318</v>
          </cell>
          <cell r="G623">
            <v>4110318</v>
          </cell>
          <cell r="H623">
            <v>8037293</v>
          </cell>
          <cell r="I623" t="str">
            <v>o/s</v>
          </cell>
          <cell r="J623" t="str">
            <v>Folic Acid 2.5mg/5ml Liq S/F</v>
          </cell>
          <cell r="K623" t="str">
            <v>150ml</v>
          </cell>
        </row>
        <row r="624">
          <cell r="A624" t="str">
            <v>GFOL255MLUL</v>
          </cell>
          <cell r="B624">
            <v>4278065</v>
          </cell>
          <cell r="C624" t="str">
            <v>o/s</v>
          </cell>
          <cell r="D624" t="str">
            <v>o/s</v>
          </cell>
          <cell r="E624">
            <v>8037293</v>
          </cell>
          <cell r="F624" t="str">
            <v>o/s</v>
          </cell>
          <cell r="G624" t="str">
            <v>o/s</v>
          </cell>
          <cell r="H624">
            <v>8037293</v>
          </cell>
          <cell r="I624" t="str">
            <v>o/s</v>
          </cell>
          <cell r="J624" t="str">
            <v>Folic Acid 2.5mg/5ml Liq S/F (Unlicenced)</v>
          </cell>
          <cell r="K624" t="str">
            <v>150ml</v>
          </cell>
        </row>
        <row r="625">
          <cell r="A625" t="str">
            <v>GFOL40090</v>
          </cell>
          <cell r="B625">
            <v>6637144</v>
          </cell>
          <cell r="C625" t="str">
            <v>FOL0154L</v>
          </cell>
          <cell r="D625">
            <v>4155768</v>
          </cell>
          <cell r="E625">
            <v>7126154</v>
          </cell>
          <cell r="F625">
            <v>8878639</v>
          </cell>
          <cell r="G625" t="str">
            <v>o/s</v>
          </cell>
          <cell r="H625">
            <v>7126154</v>
          </cell>
          <cell r="I625" t="str">
            <v>o/s</v>
          </cell>
          <cell r="J625" t="str">
            <v>Folic Acid 400mcg Tabs #</v>
          </cell>
          <cell r="K625">
            <v>90</v>
          </cell>
        </row>
        <row r="626">
          <cell r="A626" t="str">
            <v>GFOL51000</v>
          </cell>
          <cell r="B626">
            <v>6637151</v>
          </cell>
          <cell r="C626" t="str">
            <v>FOL0161E</v>
          </cell>
          <cell r="D626">
            <v>1199629</v>
          </cell>
          <cell r="E626" t="str">
            <v>o/s</v>
          </cell>
          <cell r="F626">
            <v>8868507</v>
          </cell>
          <cell r="G626" t="str">
            <v>o/s</v>
          </cell>
          <cell r="H626" t="str">
            <v>o/s</v>
          </cell>
          <cell r="I626" t="str">
            <v>o/s</v>
          </cell>
          <cell r="J626" t="str">
            <v>Folic Acid 5mg Tabs - Pots</v>
          </cell>
          <cell r="K626">
            <v>1000</v>
          </cell>
        </row>
        <row r="627">
          <cell r="A627" t="str">
            <v>GFOL528</v>
          </cell>
          <cell r="B627">
            <v>6637169</v>
          </cell>
          <cell r="C627" t="str">
            <v>FOL0095C</v>
          </cell>
          <cell r="D627">
            <v>1091842</v>
          </cell>
          <cell r="E627">
            <v>1115724</v>
          </cell>
          <cell r="F627">
            <v>8887010</v>
          </cell>
          <cell r="G627" t="str">
            <v>o/s</v>
          </cell>
          <cell r="H627">
            <v>1115724</v>
          </cell>
          <cell r="I627" t="str">
            <v>o/s</v>
          </cell>
          <cell r="J627" t="str">
            <v>Folic Acid 5mg Tabs #</v>
          </cell>
          <cell r="K627">
            <v>28</v>
          </cell>
        </row>
        <row r="628">
          <cell r="A628" t="str">
            <v>GFROV0025006</v>
          </cell>
          <cell r="B628">
            <v>6622385</v>
          </cell>
          <cell r="C628" t="str">
            <v>FRO0050J</v>
          </cell>
          <cell r="D628">
            <v>1206788</v>
          </cell>
          <cell r="E628">
            <v>8096489</v>
          </cell>
          <cell r="F628">
            <v>8855207</v>
          </cell>
          <cell r="G628" t="str">
            <v>o/s</v>
          </cell>
          <cell r="H628">
            <v>8096489</v>
          </cell>
          <cell r="I628" t="str">
            <v>o/s</v>
          </cell>
          <cell r="J628" t="str">
            <v>Frovatriptan 2.5mg Tabs</v>
          </cell>
          <cell r="K628">
            <v>6</v>
          </cell>
        </row>
        <row r="629">
          <cell r="A629" t="str">
            <v>GFRU2028</v>
          </cell>
          <cell r="B629">
            <v>6637201</v>
          </cell>
          <cell r="C629" t="str">
            <v>FUR0055P</v>
          </cell>
          <cell r="D629">
            <v>1078427</v>
          </cell>
          <cell r="E629">
            <v>1110683</v>
          </cell>
          <cell r="F629">
            <v>7373970</v>
          </cell>
          <cell r="G629" t="str">
            <v>o/s</v>
          </cell>
          <cell r="H629">
            <v>1110683</v>
          </cell>
          <cell r="I629" t="str">
            <v>o/s</v>
          </cell>
          <cell r="J629" t="str">
            <v>Furosemide 20mg Tabs</v>
          </cell>
          <cell r="K629">
            <v>28</v>
          </cell>
        </row>
        <row r="630">
          <cell r="A630" t="str">
            <v>GFRU20/5SUS</v>
          </cell>
          <cell r="B630">
            <v>6637193</v>
          </cell>
          <cell r="C630" t="str">
            <v>FUR0076T</v>
          </cell>
          <cell r="D630">
            <v>1126580</v>
          </cell>
          <cell r="E630">
            <v>8160129</v>
          </cell>
          <cell r="F630">
            <v>5016480</v>
          </cell>
          <cell r="G630" t="str">
            <v>o/s</v>
          </cell>
          <cell r="H630" t="str">
            <v>o/s</v>
          </cell>
          <cell r="I630">
            <v>8160129</v>
          </cell>
          <cell r="J630" t="str">
            <v>Furosemide 20mg/5ml Solution  (4mg/ml)</v>
          </cell>
          <cell r="K630" t="str">
            <v>150ml</v>
          </cell>
        </row>
        <row r="631">
          <cell r="A631" t="str">
            <v>GFRU4028</v>
          </cell>
          <cell r="B631">
            <v>6637235</v>
          </cell>
          <cell r="C631" t="str">
            <v>FUR0047D</v>
          </cell>
          <cell r="D631">
            <v>1084060</v>
          </cell>
          <cell r="E631">
            <v>1110691</v>
          </cell>
          <cell r="F631">
            <v>7373988</v>
          </cell>
          <cell r="G631" t="str">
            <v>o/s</v>
          </cell>
          <cell r="H631">
            <v>1110691</v>
          </cell>
          <cell r="I631" t="str">
            <v>o/s</v>
          </cell>
          <cell r="J631" t="str">
            <v>Furosemide 40mg Tabs</v>
          </cell>
          <cell r="K631">
            <v>28</v>
          </cell>
        </row>
        <row r="632">
          <cell r="A632" t="str">
            <v>GFRU40/5SUS</v>
          </cell>
          <cell r="B632">
            <v>6623169</v>
          </cell>
          <cell r="C632" t="str">
            <v>FUR0075A</v>
          </cell>
          <cell r="D632">
            <v>1126598</v>
          </cell>
          <cell r="E632">
            <v>8160145</v>
          </cell>
          <cell r="F632">
            <v>5016498</v>
          </cell>
          <cell r="G632" t="str">
            <v>o/s</v>
          </cell>
          <cell r="H632" t="str">
            <v>o/s</v>
          </cell>
          <cell r="I632">
            <v>8160145</v>
          </cell>
          <cell r="J632" t="str">
            <v>Furosemide 40mg/5ml Solution (8mg/ml)</v>
          </cell>
          <cell r="K632" t="str">
            <v>150ml</v>
          </cell>
        </row>
        <row r="633">
          <cell r="A633" t="str">
            <v>GFRU50028</v>
          </cell>
          <cell r="B633">
            <v>6637250</v>
          </cell>
          <cell r="C633" t="str">
            <v>FUR0059W</v>
          </cell>
          <cell r="D633">
            <v>1084078</v>
          </cell>
          <cell r="E633">
            <v>7111669</v>
          </cell>
          <cell r="F633">
            <v>6612980</v>
          </cell>
          <cell r="G633" t="str">
            <v>o/s</v>
          </cell>
          <cell r="H633">
            <v>7111669</v>
          </cell>
          <cell r="I633" t="str">
            <v>o/s</v>
          </cell>
          <cell r="J633" t="str">
            <v>Furosemide 500mg Tabs</v>
          </cell>
          <cell r="K633">
            <v>28</v>
          </cell>
        </row>
        <row r="634">
          <cell r="A634" t="str">
            <v>GFRU50/5SUS</v>
          </cell>
          <cell r="B634">
            <v>6637243</v>
          </cell>
          <cell r="C634" t="str">
            <v>FUR0074E</v>
          </cell>
          <cell r="D634">
            <v>1126606</v>
          </cell>
          <cell r="E634">
            <v>8160160</v>
          </cell>
          <cell r="F634">
            <v>5016506</v>
          </cell>
          <cell r="G634" t="str">
            <v>o/s</v>
          </cell>
          <cell r="H634" t="str">
            <v>o/s</v>
          </cell>
          <cell r="I634">
            <v>8160160</v>
          </cell>
          <cell r="J634" t="str">
            <v>Furosemide 50mg/5ml Solution (10mg/ml) **</v>
          </cell>
          <cell r="K634" t="str">
            <v>150ml</v>
          </cell>
        </row>
        <row r="635">
          <cell r="A635" t="str">
            <v>GFUSCRE15</v>
          </cell>
          <cell r="B635">
            <v>6659320</v>
          </cell>
          <cell r="C635" t="str">
            <v>FUS0037B</v>
          </cell>
          <cell r="D635">
            <v>1177401</v>
          </cell>
          <cell r="E635">
            <v>6369615</v>
          </cell>
          <cell r="F635">
            <v>8871683</v>
          </cell>
          <cell r="G635" t="str">
            <v>o/s</v>
          </cell>
          <cell r="H635">
            <v>6369623</v>
          </cell>
          <cell r="I635" t="str">
            <v>o/s</v>
          </cell>
          <cell r="J635" t="str">
            <v>Fusidic Acid 2% Cream</v>
          </cell>
          <cell r="K635" t="str">
            <v>15g</v>
          </cell>
        </row>
        <row r="636">
          <cell r="A636" t="str">
            <v>GFUSCRE30</v>
          </cell>
          <cell r="B636">
            <v>6659338</v>
          </cell>
          <cell r="C636" t="str">
            <v>FUS0050Y</v>
          </cell>
          <cell r="D636" t="str">
            <v>FUS0050Y</v>
          </cell>
          <cell r="E636">
            <v>6369615</v>
          </cell>
          <cell r="F636">
            <v>8871691</v>
          </cell>
          <cell r="G636" t="str">
            <v>o/s</v>
          </cell>
          <cell r="H636">
            <v>6369615</v>
          </cell>
          <cell r="I636" t="str">
            <v>o/s</v>
          </cell>
          <cell r="J636" t="str">
            <v>Fusidic Acid 2% Cream</v>
          </cell>
          <cell r="K636" t="str">
            <v>30g</v>
          </cell>
        </row>
        <row r="637">
          <cell r="A637" t="str">
            <v>GGAB100100</v>
          </cell>
          <cell r="B637">
            <v>6637268</v>
          </cell>
          <cell r="C637" t="str">
            <v>GAB0059L</v>
          </cell>
          <cell r="D637" t="str">
            <v>GAB0059L</v>
          </cell>
          <cell r="E637">
            <v>1152024</v>
          </cell>
          <cell r="F637">
            <v>8851792</v>
          </cell>
          <cell r="G637" t="str">
            <v>o/s</v>
          </cell>
          <cell r="H637">
            <v>1152024</v>
          </cell>
          <cell r="I637" t="str">
            <v>o/s</v>
          </cell>
          <cell r="J637" t="str">
            <v>Gabapentin 100mg Caps</v>
          </cell>
          <cell r="K637">
            <v>100</v>
          </cell>
        </row>
        <row r="638">
          <cell r="A638" t="str">
            <v>GGAB300100</v>
          </cell>
          <cell r="B638">
            <v>6637276</v>
          </cell>
          <cell r="C638" t="str">
            <v>GAB0023A</v>
          </cell>
          <cell r="D638">
            <v>1111780</v>
          </cell>
          <cell r="E638">
            <v>1152032</v>
          </cell>
          <cell r="F638">
            <v>8851800</v>
          </cell>
          <cell r="G638" t="str">
            <v>o/s</v>
          </cell>
          <cell r="H638">
            <v>1152032</v>
          </cell>
          <cell r="I638" t="str">
            <v>o/s</v>
          </cell>
          <cell r="J638" t="str">
            <v>Gabapentin 300mg Caps</v>
          </cell>
          <cell r="K638">
            <v>100</v>
          </cell>
        </row>
        <row r="639">
          <cell r="A639" t="str">
            <v>GGAB400100</v>
          </cell>
          <cell r="B639">
            <v>6637284</v>
          </cell>
          <cell r="C639" t="str">
            <v>GAB0021X</v>
          </cell>
          <cell r="D639">
            <v>1111798</v>
          </cell>
          <cell r="E639">
            <v>1152040</v>
          </cell>
          <cell r="F639">
            <v>8851818</v>
          </cell>
          <cell r="G639" t="str">
            <v>o/s</v>
          </cell>
          <cell r="H639">
            <v>1152040</v>
          </cell>
          <cell r="I639" t="str">
            <v>o/s</v>
          </cell>
          <cell r="J639" t="str">
            <v>Gabapentin 400mg Caps</v>
          </cell>
          <cell r="K639">
            <v>100</v>
          </cell>
        </row>
        <row r="640">
          <cell r="A640" t="str">
            <v>GGABS050001150</v>
          </cell>
          <cell r="B640">
            <v>6627384</v>
          </cell>
          <cell r="C640" t="str">
            <v>GAB0076X</v>
          </cell>
          <cell r="D640">
            <v>1216985</v>
          </cell>
          <cell r="E640">
            <v>8104804</v>
          </cell>
          <cell r="F640">
            <v>5017181</v>
          </cell>
          <cell r="G640" t="str">
            <v>o/s</v>
          </cell>
          <cell r="H640">
            <v>8104804</v>
          </cell>
          <cell r="I640" t="str">
            <v>o/s</v>
          </cell>
          <cell r="J640" t="str">
            <v>Gabapentin 50mg/ml Solution</v>
          </cell>
          <cell r="K640" t="str">
            <v>150ml</v>
          </cell>
        </row>
        <row r="641">
          <cell r="A641" t="str">
            <v>GGAB600100</v>
          </cell>
          <cell r="B641">
            <v>6637292</v>
          </cell>
          <cell r="C641" t="str">
            <v>GAB0024T</v>
          </cell>
          <cell r="D641">
            <v>1111806</v>
          </cell>
          <cell r="E641">
            <v>8139487</v>
          </cell>
          <cell r="F641">
            <v>8865339</v>
          </cell>
          <cell r="G641" t="str">
            <v>o/s</v>
          </cell>
          <cell r="H641">
            <v>8139487</v>
          </cell>
          <cell r="I641" t="str">
            <v>o/s</v>
          </cell>
          <cell r="J641" t="str">
            <v>Gabapentin 600mg Tabs #</v>
          </cell>
          <cell r="K641">
            <v>100</v>
          </cell>
        </row>
        <row r="642">
          <cell r="A642" t="str">
            <v>GGAB800100</v>
          </cell>
          <cell r="B642">
            <v>6637300</v>
          </cell>
          <cell r="C642" t="str">
            <v>GAB0022E</v>
          </cell>
          <cell r="D642">
            <v>1111814</v>
          </cell>
          <cell r="E642">
            <v>6294177</v>
          </cell>
          <cell r="F642">
            <v>8889560</v>
          </cell>
          <cell r="G642" t="str">
            <v>o/s</v>
          </cell>
          <cell r="H642">
            <v>6294177</v>
          </cell>
          <cell r="I642" t="str">
            <v>o/s</v>
          </cell>
          <cell r="J642" t="str">
            <v>Gabapentin 800mg Tabs #</v>
          </cell>
          <cell r="K642">
            <v>100</v>
          </cell>
        </row>
        <row r="643">
          <cell r="A643" t="str">
            <v>GGALX016028</v>
          </cell>
          <cell r="B643">
            <v>6657431</v>
          </cell>
          <cell r="C643" t="str">
            <v>GAL0537V</v>
          </cell>
          <cell r="D643">
            <v>1167824</v>
          </cell>
          <cell r="E643">
            <v>8439960</v>
          </cell>
          <cell r="F643">
            <v>8879793</v>
          </cell>
          <cell r="G643" t="str">
            <v>o/s</v>
          </cell>
          <cell r="H643">
            <v>8439960</v>
          </cell>
          <cell r="I643" t="str">
            <v>o/s</v>
          </cell>
          <cell r="J643" t="str">
            <v>Galantamine 16mg XL Caps #</v>
          </cell>
          <cell r="K643">
            <v>28</v>
          </cell>
        </row>
        <row r="644">
          <cell r="A644" t="str">
            <v>GGALX024028</v>
          </cell>
          <cell r="B644">
            <v>6657449</v>
          </cell>
          <cell r="C644" t="str">
            <v>GAL0538R</v>
          </cell>
          <cell r="D644">
            <v>1167832</v>
          </cell>
          <cell r="E644">
            <v>8439945</v>
          </cell>
          <cell r="F644">
            <v>1198506</v>
          </cell>
          <cell r="G644" t="str">
            <v>o/s</v>
          </cell>
          <cell r="H644">
            <v>8439945</v>
          </cell>
          <cell r="I644" t="str">
            <v>o/s</v>
          </cell>
          <cell r="J644" t="str">
            <v>Galantamine 24mg XL Caps #</v>
          </cell>
          <cell r="K644">
            <v>28</v>
          </cell>
        </row>
        <row r="645">
          <cell r="A645" t="str">
            <v>GGALS004100</v>
          </cell>
          <cell r="B645">
            <v>6657464</v>
          </cell>
          <cell r="C645" t="str">
            <v>GAL0550L</v>
          </cell>
          <cell r="D645">
            <v>1169499</v>
          </cell>
          <cell r="E645">
            <v>1222728</v>
          </cell>
          <cell r="F645">
            <v>8867095</v>
          </cell>
          <cell r="G645" t="str">
            <v>o/s</v>
          </cell>
          <cell r="H645">
            <v>1222728</v>
          </cell>
          <cell r="I645" t="str">
            <v>o/s</v>
          </cell>
          <cell r="J645" t="str">
            <v>Galantamine 4mg/ml Oral Sol</v>
          </cell>
          <cell r="K645" t="str">
            <v>100ml</v>
          </cell>
        </row>
        <row r="646">
          <cell r="A646" t="str">
            <v>GGALX008028</v>
          </cell>
          <cell r="B646">
            <v>6657472</v>
          </cell>
          <cell r="C646" t="str">
            <v>GAL0539N</v>
          </cell>
          <cell r="D646">
            <v>1167816</v>
          </cell>
          <cell r="E646">
            <v>8439952</v>
          </cell>
          <cell r="F646">
            <v>8879785</v>
          </cell>
          <cell r="G646" t="str">
            <v>o/s</v>
          </cell>
          <cell r="H646">
            <v>8439952</v>
          </cell>
          <cell r="I646" t="str">
            <v>o/s</v>
          </cell>
          <cell r="J646" t="str">
            <v>Galantamine 8mg XL Caps #</v>
          </cell>
          <cell r="K646">
            <v>28</v>
          </cell>
        </row>
        <row r="647">
          <cell r="A647" t="str">
            <v>GGEM60060</v>
          </cell>
          <cell r="B647">
            <v>6623524</v>
          </cell>
          <cell r="C647" t="str">
            <v>o/s</v>
          </cell>
          <cell r="D647" t="str">
            <v>o/s</v>
          </cell>
          <cell r="E647">
            <v>8123168</v>
          </cell>
          <cell r="F647">
            <v>8855660</v>
          </cell>
          <cell r="G647" t="str">
            <v>o/s</v>
          </cell>
          <cell r="H647" t="str">
            <v>o/s</v>
          </cell>
          <cell r="I647" t="str">
            <v>o/s</v>
          </cell>
          <cell r="J647" t="str">
            <v>Gemfibrozil 600mg Tabs</v>
          </cell>
          <cell r="K647">
            <v>56</v>
          </cell>
        </row>
        <row r="648">
          <cell r="A648" t="str">
            <v>GGENTH003010</v>
          </cell>
          <cell r="B648">
            <v>6652770</v>
          </cell>
          <cell r="C648" t="str">
            <v>GEN0359C</v>
          </cell>
          <cell r="D648">
            <v>1199041</v>
          </cell>
          <cell r="E648">
            <v>1199041</v>
          </cell>
          <cell r="F648">
            <v>1199041</v>
          </cell>
          <cell r="G648" t="str">
            <v>o/s</v>
          </cell>
          <cell r="H648" t="str">
            <v>o/s</v>
          </cell>
          <cell r="I648">
            <v>1199041</v>
          </cell>
          <cell r="J648" t="str">
            <v>Gentamicin &amp; Hydrocortisone 0.3/1% Ear Drops</v>
          </cell>
          <cell r="K648" t="str">
            <v>10ml</v>
          </cell>
        </row>
        <row r="649">
          <cell r="A649" t="str">
            <v>GGENTD003010</v>
          </cell>
          <cell r="B649">
            <v>6659130</v>
          </cell>
          <cell r="C649" t="str">
            <v>GEN0322S</v>
          </cell>
          <cell r="D649">
            <v>1198852</v>
          </cell>
          <cell r="E649">
            <v>8096729</v>
          </cell>
          <cell r="F649">
            <v>1161140</v>
          </cell>
          <cell r="G649" t="str">
            <v>o/s</v>
          </cell>
          <cell r="H649">
            <v>8096729</v>
          </cell>
          <cell r="I649">
            <v>1161140</v>
          </cell>
          <cell r="J649" t="str">
            <v>Gentamicin 0.3% Ear/Eye Drops</v>
          </cell>
          <cell r="K649" t="str">
            <v>10ml</v>
          </cell>
        </row>
        <row r="650">
          <cell r="A650" t="str">
            <v>GGLI16028</v>
          </cell>
          <cell r="B650">
            <v>4158317</v>
          </cell>
          <cell r="C650" t="str">
            <v>GLI0503X</v>
          </cell>
          <cell r="D650">
            <v>1251503</v>
          </cell>
          <cell r="E650">
            <v>8026890</v>
          </cell>
          <cell r="F650">
            <v>4158317</v>
          </cell>
          <cell r="G650" t="str">
            <v>o/s</v>
          </cell>
          <cell r="H650">
            <v>8026890</v>
          </cell>
          <cell r="I650">
            <v>4158317</v>
          </cell>
          <cell r="J650" t="str">
            <v>Gliclazide 160mg Tabs</v>
          </cell>
          <cell r="K650">
            <v>28</v>
          </cell>
        </row>
        <row r="651">
          <cell r="A651" t="str">
            <v>GGLI30MR28</v>
          </cell>
          <cell r="B651">
            <v>6647952</v>
          </cell>
          <cell r="C651" t="str">
            <v>GLI0427C</v>
          </cell>
          <cell r="D651">
            <v>6529424</v>
          </cell>
          <cell r="E651">
            <v>8128530</v>
          </cell>
          <cell r="F651">
            <v>8874190</v>
          </cell>
          <cell r="G651" t="str">
            <v>o/s</v>
          </cell>
          <cell r="H651">
            <v>8128530</v>
          </cell>
          <cell r="I651" t="str">
            <v>o/s</v>
          </cell>
          <cell r="J651" t="str">
            <v>Gliclazide 30mg MR Tabs</v>
          </cell>
          <cell r="K651">
            <v>28</v>
          </cell>
        </row>
        <row r="652">
          <cell r="A652" t="str">
            <v>GGLI30MR56</v>
          </cell>
          <cell r="B652">
            <v>6647960</v>
          </cell>
          <cell r="C652" t="str">
            <v>GLI0474L</v>
          </cell>
          <cell r="D652">
            <v>1248822</v>
          </cell>
          <cell r="E652">
            <v>8128522</v>
          </cell>
          <cell r="F652">
            <v>1140391</v>
          </cell>
          <cell r="G652" t="str">
            <v>o/s</v>
          </cell>
          <cell r="H652">
            <v>8128522</v>
          </cell>
          <cell r="I652">
            <v>1140391</v>
          </cell>
          <cell r="J652" t="str">
            <v>Gliclazide 30mg MR Tabs</v>
          </cell>
          <cell r="K652">
            <v>56</v>
          </cell>
        </row>
        <row r="653">
          <cell r="A653" t="str">
            <v>GGLI040028</v>
          </cell>
          <cell r="B653">
            <v>6657423</v>
          </cell>
          <cell r="C653" t="str">
            <v>GLI0449C</v>
          </cell>
          <cell r="D653">
            <v>6708374</v>
          </cell>
          <cell r="E653">
            <v>1217223</v>
          </cell>
          <cell r="F653">
            <v>1207596</v>
          </cell>
          <cell r="G653" t="str">
            <v>o/s</v>
          </cell>
          <cell r="H653">
            <v>1217223</v>
          </cell>
          <cell r="I653" t="str">
            <v>o/s</v>
          </cell>
          <cell r="J653" t="str">
            <v>Gliclazide 40mg Tabs</v>
          </cell>
          <cell r="K653">
            <v>28</v>
          </cell>
        </row>
        <row r="654">
          <cell r="A654" t="str">
            <v>GGLI60MR28</v>
          </cell>
          <cell r="B654">
            <v>6643936</v>
          </cell>
          <cell r="C654" t="str">
            <v>GLI0497H</v>
          </cell>
          <cell r="D654">
            <v>1256601</v>
          </cell>
          <cell r="E654">
            <v>8013013</v>
          </cell>
          <cell r="F654">
            <v>1245596</v>
          </cell>
          <cell r="G654" t="str">
            <v>o/s</v>
          </cell>
          <cell r="H654">
            <v>8013013</v>
          </cell>
          <cell r="I654" t="str">
            <v>o/s</v>
          </cell>
          <cell r="J654" t="str">
            <v>Gliclazide 60mg MR Tabs</v>
          </cell>
          <cell r="K654">
            <v>28</v>
          </cell>
        </row>
        <row r="655">
          <cell r="A655" t="str">
            <v>GGLI8028</v>
          </cell>
          <cell r="B655">
            <v>6637367</v>
          </cell>
          <cell r="C655" t="str">
            <v>GLI0123B</v>
          </cell>
          <cell r="D655">
            <v>1063932</v>
          </cell>
          <cell r="E655">
            <v>1110063</v>
          </cell>
          <cell r="F655">
            <v>8856817</v>
          </cell>
          <cell r="G655" t="str">
            <v>o/s</v>
          </cell>
          <cell r="H655">
            <v>1110063</v>
          </cell>
          <cell r="I655" t="str">
            <v>o/s</v>
          </cell>
          <cell r="J655" t="str">
            <v>Gliclazide 80mg Tabs</v>
          </cell>
          <cell r="K655">
            <v>28</v>
          </cell>
        </row>
        <row r="656">
          <cell r="A656" t="str">
            <v>GGLI8061</v>
          </cell>
          <cell r="B656">
            <v>6637375</v>
          </cell>
          <cell r="C656" t="str">
            <v>GLI0231L</v>
          </cell>
          <cell r="D656">
            <v>1047760</v>
          </cell>
          <cell r="E656">
            <v>1110071</v>
          </cell>
          <cell r="F656">
            <v>7373996</v>
          </cell>
          <cell r="G656" t="str">
            <v>o/s</v>
          </cell>
          <cell r="H656">
            <v>1110071</v>
          </cell>
          <cell r="I656" t="str">
            <v>o/s</v>
          </cell>
          <cell r="J656" t="str">
            <v>Gliclazide 80mg Tabs</v>
          </cell>
          <cell r="K656">
            <v>60</v>
          </cell>
        </row>
        <row r="657">
          <cell r="A657" t="str">
            <v>GGLIM1</v>
          </cell>
          <cell r="B657">
            <v>6637383</v>
          </cell>
          <cell r="C657" t="str">
            <v>GLI0339A</v>
          </cell>
          <cell r="D657">
            <v>1126762</v>
          </cell>
          <cell r="E657">
            <v>8136616</v>
          </cell>
          <cell r="F657">
            <v>8860397</v>
          </cell>
          <cell r="G657" t="str">
            <v>o/s</v>
          </cell>
          <cell r="H657">
            <v>8136616</v>
          </cell>
          <cell r="I657" t="str">
            <v>o/s</v>
          </cell>
          <cell r="J657" t="str">
            <v>Glimepiride 1mg Tabs #</v>
          </cell>
          <cell r="K657">
            <v>30</v>
          </cell>
        </row>
        <row r="658">
          <cell r="A658" t="str">
            <v>GGLIM2</v>
          </cell>
          <cell r="B658">
            <v>6637391</v>
          </cell>
          <cell r="C658" t="str">
            <v>GLI0340R</v>
          </cell>
          <cell r="D658">
            <v>1126770</v>
          </cell>
          <cell r="E658">
            <v>6327860</v>
          </cell>
          <cell r="F658">
            <v>8860405</v>
          </cell>
          <cell r="G658" t="str">
            <v>o/s</v>
          </cell>
          <cell r="H658">
            <v>6327860</v>
          </cell>
          <cell r="I658" t="str">
            <v>o/s</v>
          </cell>
          <cell r="J658" t="str">
            <v>Glimepiride 2mg Tabs</v>
          </cell>
          <cell r="K658">
            <v>30</v>
          </cell>
        </row>
        <row r="659">
          <cell r="A659" t="str">
            <v>GGLIM3</v>
          </cell>
          <cell r="B659">
            <v>6637409</v>
          </cell>
          <cell r="C659" t="str">
            <v>GLI0341N</v>
          </cell>
          <cell r="D659">
            <v>1126788</v>
          </cell>
          <cell r="E659">
            <v>6327852</v>
          </cell>
          <cell r="F659">
            <v>8860413</v>
          </cell>
          <cell r="G659" t="str">
            <v>o/s</v>
          </cell>
          <cell r="H659">
            <v>6327852</v>
          </cell>
          <cell r="I659" t="str">
            <v>o/s</v>
          </cell>
          <cell r="J659" t="str">
            <v>Glimepiride 3mg Tabs</v>
          </cell>
          <cell r="K659">
            <v>30</v>
          </cell>
        </row>
        <row r="660">
          <cell r="A660" t="str">
            <v>GGLIM4</v>
          </cell>
          <cell r="B660">
            <v>6637417</v>
          </cell>
          <cell r="C660" t="str">
            <v>GLI0342J</v>
          </cell>
          <cell r="D660">
            <v>1126796</v>
          </cell>
          <cell r="E660">
            <v>8136632</v>
          </cell>
          <cell r="F660">
            <v>8860421</v>
          </cell>
          <cell r="G660" t="str">
            <v>o/s</v>
          </cell>
          <cell r="H660">
            <v>8136632</v>
          </cell>
          <cell r="I660" t="str">
            <v>o/s</v>
          </cell>
          <cell r="J660" t="str">
            <v>Glimepiride 4mg Tabs</v>
          </cell>
          <cell r="K660">
            <v>30</v>
          </cell>
        </row>
        <row r="661">
          <cell r="A661" t="str">
            <v>GGLUGEL040025</v>
          </cell>
          <cell r="B661">
            <v>3711934</v>
          </cell>
          <cell r="C661" t="str">
            <v>GLU0522V</v>
          </cell>
          <cell r="D661">
            <v>3711934</v>
          </cell>
          <cell r="E661">
            <v>3711934</v>
          </cell>
          <cell r="F661" t="str">
            <v>o/s</v>
          </cell>
          <cell r="G661" t="str">
            <v>o/s</v>
          </cell>
          <cell r="H661" t="str">
            <v>o/s</v>
          </cell>
          <cell r="I661">
            <v>3711934</v>
          </cell>
          <cell r="J661" t="str">
            <v>Glucose 40% Gel</v>
          </cell>
          <cell r="K661" t="str">
            <v>3 x 25g</v>
          </cell>
        </row>
        <row r="662">
          <cell r="A662" t="str">
            <v>GGLY112C</v>
          </cell>
          <cell r="B662">
            <v>6637482</v>
          </cell>
          <cell r="C662" t="str">
            <v>GLY0225A</v>
          </cell>
          <cell r="D662">
            <v>1045053</v>
          </cell>
          <cell r="E662">
            <v>1008952</v>
          </cell>
          <cell r="F662">
            <v>1056969</v>
          </cell>
          <cell r="G662" t="str">
            <v>o/s</v>
          </cell>
          <cell r="H662">
            <v>1008952</v>
          </cell>
          <cell r="I662" t="str">
            <v>o/s</v>
          </cell>
          <cell r="J662" t="str">
            <v>Glycerol (Glycerin) 1g Supps. Infant</v>
          </cell>
          <cell r="K662">
            <v>12</v>
          </cell>
        </row>
        <row r="663">
          <cell r="A663" t="str">
            <v>GGLY212C</v>
          </cell>
          <cell r="B663">
            <v>6637508</v>
          </cell>
          <cell r="C663" t="str">
            <v>GLY0224E</v>
          </cell>
          <cell r="D663">
            <v>1045046</v>
          </cell>
          <cell r="E663">
            <v>1008960</v>
          </cell>
          <cell r="F663">
            <v>1021351</v>
          </cell>
          <cell r="G663" t="str">
            <v>o/s</v>
          </cell>
          <cell r="H663">
            <v>1008960</v>
          </cell>
          <cell r="I663" t="str">
            <v>o/s</v>
          </cell>
          <cell r="J663" t="str">
            <v>Glycerol (Glycerin) 2g Supps. Child **</v>
          </cell>
          <cell r="K663">
            <v>12</v>
          </cell>
        </row>
        <row r="664">
          <cell r="A664" t="str">
            <v>GGLY4SUPC</v>
          </cell>
          <cell r="B664">
            <v>6637524</v>
          </cell>
          <cell r="C664" t="str">
            <v>GLY0223X</v>
          </cell>
          <cell r="D664">
            <v>1045038</v>
          </cell>
          <cell r="E664">
            <v>7018732</v>
          </cell>
          <cell r="F664">
            <v>5017959</v>
          </cell>
          <cell r="G664" t="str">
            <v>o/s</v>
          </cell>
          <cell r="H664">
            <v>7018732</v>
          </cell>
          <cell r="I664" t="str">
            <v>o/s</v>
          </cell>
          <cell r="J664" t="str">
            <v>Glycerol (Glycerin) 4g Supps. Adult</v>
          </cell>
          <cell r="K664">
            <v>12</v>
          </cell>
        </row>
        <row r="665">
          <cell r="A665" t="str">
            <v>GGLY500100</v>
          </cell>
          <cell r="B665">
            <v>6637540</v>
          </cell>
          <cell r="C665" t="str">
            <v>GLY0168G</v>
          </cell>
          <cell r="D665">
            <v>1017698</v>
          </cell>
          <cell r="E665">
            <v>1115849</v>
          </cell>
          <cell r="F665">
            <v>1017698</v>
          </cell>
          <cell r="G665" t="str">
            <v>o/s</v>
          </cell>
          <cell r="H665">
            <v>1115849</v>
          </cell>
          <cell r="I665" t="str">
            <v>o/s</v>
          </cell>
          <cell r="J665" t="str">
            <v>Glyceryl Trinitrate (GTN) 500mcg Tab</v>
          </cell>
          <cell r="K665">
            <v>100</v>
          </cell>
        </row>
        <row r="666">
          <cell r="A666" t="str">
            <v>GGLYCOP0002001010</v>
          </cell>
          <cell r="B666">
            <v>1135151</v>
          </cell>
          <cell r="C666" t="str">
            <v>GLY0393L</v>
          </cell>
          <cell r="D666">
            <v>1255330</v>
          </cell>
          <cell r="E666">
            <v>8041444</v>
          </cell>
          <cell r="F666">
            <v>5028766</v>
          </cell>
          <cell r="G666" t="str">
            <v>o/s</v>
          </cell>
          <cell r="H666" t="str">
            <v>o/s</v>
          </cell>
          <cell r="I666" t="str">
            <v>o/s</v>
          </cell>
          <cell r="J666" t="str">
            <v>Glycopyrronium Bromide 0.2mg/1ml Ampoules</v>
          </cell>
          <cell r="K666">
            <v>10</v>
          </cell>
        </row>
        <row r="667">
          <cell r="A667" t="str">
            <v>GGLYCOP0006003010</v>
          </cell>
          <cell r="B667">
            <v>1135169</v>
          </cell>
          <cell r="C667" t="str">
            <v>o/s</v>
          </cell>
          <cell r="D667" t="str">
            <v>o/s</v>
          </cell>
          <cell r="E667" t="str">
            <v>o/s</v>
          </cell>
          <cell r="F667">
            <v>1135169</v>
          </cell>
          <cell r="G667" t="str">
            <v>o/s</v>
          </cell>
          <cell r="H667" t="str">
            <v>o/s</v>
          </cell>
          <cell r="I667" t="str">
            <v>o/s</v>
          </cell>
          <cell r="J667" t="str">
            <v>Glycopyrronium Bromide 0.6mg/3ml Ampoules</v>
          </cell>
          <cell r="K667">
            <v>10</v>
          </cell>
        </row>
        <row r="668">
          <cell r="A668" t="str">
            <v>GGLYCOP001030</v>
          </cell>
          <cell r="B668">
            <v>6643134</v>
          </cell>
          <cell r="C668" t="str">
            <v>GLY0370P</v>
          </cell>
          <cell r="D668">
            <v>1208354</v>
          </cell>
          <cell r="E668">
            <v>8027971</v>
          </cell>
          <cell r="F668">
            <v>6600290</v>
          </cell>
          <cell r="G668" t="str">
            <v>o/s</v>
          </cell>
          <cell r="H668">
            <v>8027971</v>
          </cell>
          <cell r="I668" t="str">
            <v>o/s</v>
          </cell>
          <cell r="J668" t="str">
            <v>Glycopyrronium Bromide 1mg Tabs</v>
          </cell>
          <cell r="K668">
            <v>30</v>
          </cell>
        </row>
        <row r="669">
          <cell r="A669" t="str">
            <v>GGLYCOPS0010150</v>
          </cell>
          <cell r="B669">
            <v>1206002</v>
          </cell>
          <cell r="C669" t="str">
            <v>GLY0373D</v>
          </cell>
          <cell r="D669">
            <v>1206002</v>
          </cell>
          <cell r="E669">
            <v>8114878</v>
          </cell>
          <cell r="F669">
            <v>1206002</v>
          </cell>
          <cell r="G669" t="str">
            <v>o/s</v>
          </cell>
          <cell r="H669">
            <v>8114878</v>
          </cell>
          <cell r="I669">
            <v>1206002</v>
          </cell>
          <cell r="J669" t="str">
            <v>Glycopyrronium Bromide 1mg/5ml Solution</v>
          </cell>
          <cell r="K669" t="str">
            <v>150ml</v>
          </cell>
        </row>
        <row r="670">
          <cell r="A670" t="str">
            <v>GGLYCOP002030</v>
          </cell>
          <cell r="B670">
            <v>6643142</v>
          </cell>
          <cell r="C670" t="str">
            <v>GLY0387Y</v>
          </cell>
          <cell r="D670">
            <v>1234442</v>
          </cell>
          <cell r="E670">
            <v>8027963</v>
          </cell>
          <cell r="F670">
            <v>6600308</v>
          </cell>
          <cell r="G670" t="str">
            <v>o/s</v>
          </cell>
          <cell r="H670">
            <v>8027963</v>
          </cell>
          <cell r="I670" t="str">
            <v>o/s</v>
          </cell>
          <cell r="J670" t="str">
            <v>Glycopyrronium Bromide 2mg Tabs*</v>
          </cell>
          <cell r="K670">
            <v>30</v>
          </cell>
        </row>
        <row r="671">
          <cell r="A671" t="str">
            <v>GGLYS12</v>
          </cell>
          <cell r="B671">
            <v>6648067</v>
          </cell>
          <cell r="C671" t="str">
            <v>GLY0319B</v>
          </cell>
          <cell r="D671">
            <v>1113323</v>
          </cell>
          <cell r="E671">
            <v>184903</v>
          </cell>
          <cell r="F671">
            <v>6766844</v>
          </cell>
          <cell r="G671" t="str">
            <v>o/s</v>
          </cell>
          <cell r="H671">
            <v>184903</v>
          </cell>
          <cell r="I671" t="str">
            <v>o/s</v>
          </cell>
          <cell r="J671" t="str">
            <v>GTN Spray 400mcg</v>
          </cell>
          <cell r="K671" t="str">
            <v>200d</v>
          </cell>
        </row>
        <row r="672">
          <cell r="A672" t="str">
            <v>GGLYS1</v>
          </cell>
          <cell r="B672">
            <v>6637573</v>
          </cell>
          <cell r="C672" t="str">
            <v>GLY0323G</v>
          </cell>
          <cell r="D672">
            <v>1126887</v>
          </cell>
          <cell r="E672">
            <v>8156960</v>
          </cell>
          <cell r="F672">
            <v>8882375</v>
          </cell>
          <cell r="G672" t="str">
            <v>o/s</v>
          </cell>
          <cell r="H672">
            <v>8156960</v>
          </cell>
          <cell r="I672">
            <v>1126887</v>
          </cell>
          <cell r="J672" t="str">
            <v>GTN Spray 400mcg pump #</v>
          </cell>
          <cell r="K672" t="str">
            <v>180d</v>
          </cell>
        </row>
        <row r="673">
          <cell r="A673" t="str">
            <v>GHAL0200100</v>
          </cell>
          <cell r="B673">
            <v>4083606</v>
          </cell>
          <cell r="C673">
            <v>4083606</v>
          </cell>
          <cell r="D673">
            <v>4083606</v>
          </cell>
          <cell r="E673">
            <v>4083606</v>
          </cell>
          <cell r="F673" t="str">
            <v>o/s</v>
          </cell>
          <cell r="G673" t="str">
            <v>o/s</v>
          </cell>
          <cell r="H673" t="str">
            <v>o/s</v>
          </cell>
          <cell r="I673" t="str">
            <v>o/s</v>
          </cell>
          <cell r="J673" t="str">
            <v>Haloperidol (Halkid) 200mcg/ml Oral Solution</v>
          </cell>
          <cell r="K673" t="str">
            <v>100ml</v>
          </cell>
        </row>
        <row r="674">
          <cell r="A674" t="str">
            <v>GHAL0.528</v>
          </cell>
          <cell r="B674">
            <v>6637615</v>
          </cell>
          <cell r="C674" t="str">
            <v>HAL0408X</v>
          </cell>
          <cell r="D674">
            <v>1215862</v>
          </cell>
          <cell r="E674">
            <v>1246925</v>
          </cell>
          <cell r="F674">
            <v>6599880</v>
          </cell>
          <cell r="G674" t="str">
            <v>o/s</v>
          </cell>
          <cell r="H674">
            <v>1246925</v>
          </cell>
          <cell r="I674">
            <v>1215862</v>
          </cell>
          <cell r="J674" t="str">
            <v>Haloperidol 0.5mg Tabs</v>
          </cell>
          <cell r="K674">
            <v>28</v>
          </cell>
        </row>
        <row r="675">
          <cell r="A675" t="str">
            <v>GHAL1.5250</v>
          </cell>
          <cell r="B675">
            <v>6637631</v>
          </cell>
          <cell r="C675" t="str">
            <v>HAL0387A</v>
          </cell>
          <cell r="D675">
            <v>1074426</v>
          </cell>
          <cell r="E675">
            <v>1246933</v>
          </cell>
          <cell r="F675">
            <v>5017785</v>
          </cell>
          <cell r="G675" t="str">
            <v>o/s</v>
          </cell>
          <cell r="H675">
            <v>1246933</v>
          </cell>
          <cell r="I675" t="str">
            <v>o/s</v>
          </cell>
          <cell r="J675" t="str">
            <v>Haloperidol 1.5mg Tabs</v>
          </cell>
          <cell r="K675">
            <v>28</v>
          </cell>
        </row>
        <row r="676">
          <cell r="A676" t="str">
            <v>GHAL1028</v>
          </cell>
          <cell r="B676">
            <v>6637656</v>
          </cell>
          <cell r="C676" t="str">
            <v>HAL0384M</v>
          </cell>
          <cell r="D676">
            <v>1069905</v>
          </cell>
          <cell r="E676">
            <v>7103195</v>
          </cell>
          <cell r="F676">
            <v>1069905</v>
          </cell>
          <cell r="G676" t="str">
            <v>o/s</v>
          </cell>
          <cell r="H676">
            <v>7103195</v>
          </cell>
          <cell r="I676">
            <v>1069905</v>
          </cell>
          <cell r="J676" t="str">
            <v>Haloperidol 10mg Tabs #</v>
          </cell>
          <cell r="K676">
            <v>28</v>
          </cell>
        </row>
        <row r="677">
          <cell r="A677" t="str">
            <v>GHAL5100</v>
          </cell>
          <cell r="B677">
            <v>6637680</v>
          </cell>
          <cell r="C677" t="str">
            <v>HAL0386E</v>
          </cell>
          <cell r="D677">
            <v>1074459</v>
          </cell>
          <cell r="E677">
            <v>1246941</v>
          </cell>
          <cell r="F677">
            <v>5017819</v>
          </cell>
          <cell r="G677" t="str">
            <v>o/s</v>
          </cell>
          <cell r="H677">
            <v>1246941</v>
          </cell>
          <cell r="I677" t="str">
            <v>o/s</v>
          </cell>
          <cell r="J677" t="str">
            <v>Haloperidol 5mg Tabs **</v>
          </cell>
          <cell r="K677">
            <v>28</v>
          </cell>
        </row>
        <row r="678">
          <cell r="A678" t="str">
            <v>GHALOP0050001010</v>
          </cell>
          <cell r="B678">
            <v>6643514</v>
          </cell>
          <cell r="C678" t="str">
            <v>HAL0268N</v>
          </cell>
          <cell r="D678" t="str">
            <v>HAL0268N</v>
          </cell>
          <cell r="E678">
            <v>8158396</v>
          </cell>
          <cell r="F678">
            <v>8864597</v>
          </cell>
          <cell r="G678" t="str">
            <v>o/s</v>
          </cell>
          <cell r="H678" t="str">
            <v>o/s</v>
          </cell>
          <cell r="I678" t="str">
            <v>o/s</v>
          </cell>
          <cell r="J678" t="str">
            <v>Haloperidol 5mg/1ml Injection **</v>
          </cell>
          <cell r="K678">
            <v>10</v>
          </cell>
        </row>
        <row r="679">
          <cell r="A679" t="str">
            <v>GHAL055100</v>
          </cell>
          <cell r="B679">
            <v>6637623</v>
          </cell>
          <cell r="C679" t="str">
            <v>HAL0428Q</v>
          </cell>
          <cell r="D679">
            <v>6470413</v>
          </cell>
          <cell r="E679">
            <v>7118623</v>
          </cell>
          <cell r="F679">
            <v>1060656</v>
          </cell>
          <cell r="G679" t="str">
            <v>o/s</v>
          </cell>
          <cell r="H679" t="str">
            <v>o/s</v>
          </cell>
          <cell r="I679">
            <v>7118623</v>
          </cell>
          <cell r="J679" t="str">
            <v>Haloperidol 5mg/5ml Oral Sol S/F #</v>
          </cell>
          <cell r="K679" t="str">
            <v>100ml</v>
          </cell>
        </row>
        <row r="680">
          <cell r="A680" t="str">
            <v>GHYD25100</v>
          </cell>
          <cell r="B680">
            <v>6637730</v>
          </cell>
          <cell r="C680" t="str">
            <v>HYD0598C</v>
          </cell>
          <cell r="D680">
            <v>1078435</v>
          </cell>
          <cell r="E680">
            <v>1166008</v>
          </cell>
          <cell r="F680">
            <v>6613889</v>
          </cell>
          <cell r="G680" t="str">
            <v>o/s</v>
          </cell>
          <cell r="H680">
            <v>1166008</v>
          </cell>
          <cell r="I680" t="str">
            <v>o/s</v>
          </cell>
          <cell r="J680" t="str">
            <v>Hydralazine 25mg Tabs</v>
          </cell>
          <cell r="K680">
            <v>56</v>
          </cell>
        </row>
        <row r="681">
          <cell r="A681" t="str">
            <v>GHYD50100</v>
          </cell>
          <cell r="B681">
            <v>6637763</v>
          </cell>
          <cell r="C681" t="str">
            <v>HYD0599V</v>
          </cell>
          <cell r="D681">
            <v>1078443</v>
          </cell>
          <cell r="E681">
            <v>1166149</v>
          </cell>
          <cell r="F681">
            <v>1102870</v>
          </cell>
          <cell r="G681" t="str">
            <v>o/s</v>
          </cell>
          <cell r="H681">
            <v>1166149</v>
          </cell>
          <cell r="I681" t="str">
            <v>o/s</v>
          </cell>
          <cell r="J681" t="str">
            <v>Hydralazine 50mg Tabs</v>
          </cell>
          <cell r="K681">
            <v>56</v>
          </cell>
        </row>
        <row r="682">
          <cell r="A682" t="str">
            <v>GHYDO0515</v>
          </cell>
          <cell r="B682">
            <v>6637797</v>
          </cell>
          <cell r="C682" t="str">
            <v>o/s</v>
          </cell>
          <cell r="D682" t="str">
            <v>o/s</v>
          </cell>
          <cell r="E682" t="str">
            <v>o/s</v>
          </cell>
          <cell r="F682">
            <v>8879181</v>
          </cell>
          <cell r="G682" t="str">
            <v>o/s</v>
          </cell>
          <cell r="H682" t="str">
            <v>o/s</v>
          </cell>
          <cell r="I682" t="str">
            <v>o/s</v>
          </cell>
          <cell r="J682" t="str">
            <v>Hydrocortisone 0.5% Ointment</v>
          </cell>
          <cell r="K682" t="str">
            <v>15g</v>
          </cell>
        </row>
        <row r="683">
          <cell r="A683" t="str">
            <v>GHYDO0530</v>
          </cell>
          <cell r="B683">
            <v>1142934</v>
          </cell>
          <cell r="C683" t="str">
            <v>o/s</v>
          </cell>
          <cell r="D683" t="str">
            <v>o/s</v>
          </cell>
          <cell r="E683">
            <v>1142934</v>
          </cell>
          <cell r="F683" t="str">
            <v>o/s</v>
          </cell>
          <cell r="G683" t="str">
            <v>o/s</v>
          </cell>
          <cell r="H683" t="str">
            <v>o/s</v>
          </cell>
          <cell r="I683" t="str">
            <v>o/s</v>
          </cell>
          <cell r="J683" t="str">
            <v>Hydrocortisone 0.5% Ointment</v>
          </cell>
          <cell r="K683" t="str">
            <v>30g</v>
          </cell>
        </row>
        <row r="684">
          <cell r="A684" t="str">
            <v>GHYDO115</v>
          </cell>
          <cell r="B684">
            <v>6637805</v>
          </cell>
          <cell r="C684" t="str">
            <v>HYD0482B</v>
          </cell>
          <cell r="D684">
            <v>5018049</v>
          </cell>
          <cell r="E684">
            <v>7014442</v>
          </cell>
          <cell r="F684">
            <v>8876922</v>
          </cell>
          <cell r="G684" t="str">
            <v>o/s</v>
          </cell>
          <cell r="H684">
            <v>7019573</v>
          </cell>
          <cell r="I684" t="str">
            <v>o/s</v>
          </cell>
          <cell r="J684" t="str">
            <v>Hydrocortisone 1% Ointment</v>
          </cell>
          <cell r="K684" t="str">
            <v>15g</v>
          </cell>
        </row>
        <row r="685">
          <cell r="A685" t="str">
            <v>GHYDO130</v>
          </cell>
          <cell r="B685">
            <v>6637813</v>
          </cell>
          <cell r="C685" t="str">
            <v>HYD0452M</v>
          </cell>
          <cell r="D685">
            <v>1045517</v>
          </cell>
          <cell r="E685">
            <v>7014442</v>
          </cell>
          <cell r="F685">
            <v>8876963</v>
          </cell>
          <cell r="G685" t="str">
            <v>o/s</v>
          </cell>
          <cell r="H685">
            <v>7014442</v>
          </cell>
          <cell r="I685" t="str">
            <v>o/s</v>
          </cell>
          <cell r="J685" t="str">
            <v>Hydrocortisone 1% Ointment</v>
          </cell>
          <cell r="K685" t="str">
            <v>30g</v>
          </cell>
        </row>
        <row r="686">
          <cell r="A686" t="str">
            <v>GHYDO150</v>
          </cell>
          <cell r="B686">
            <v>6637821</v>
          </cell>
          <cell r="C686" t="str">
            <v>HYD0453X</v>
          </cell>
          <cell r="D686">
            <v>1093772</v>
          </cell>
          <cell r="E686">
            <v>7014442</v>
          </cell>
          <cell r="F686">
            <v>8876955</v>
          </cell>
          <cell r="G686" t="str">
            <v>o/s</v>
          </cell>
          <cell r="H686">
            <v>7014442</v>
          </cell>
          <cell r="I686" t="str">
            <v>o/s</v>
          </cell>
          <cell r="J686" t="str">
            <v>Hydrocortisone 1% Ointment</v>
          </cell>
          <cell r="K686" t="str">
            <v>50g</v>
          </cell>
        </row>
        <row r="687">
          <cell r="A687" t="str">
            <v>GHYDAL1030</v>
          </cell>
          <cell r="B687">
            <v>6625958</v>
          </cell>
          <cell r="C687" t="str">
            <v>HYD0765V</v>
          </cell>
          <cell r="D687">
            <v>1215359</v>
          </cell>
          <cell r="E687">
            <v>8086266</v>
          </cell>
          <cell r="F687">
            <v>8864126</v>
          </cell>
          <cell r="G687" t="str">
            <v>o/s</v>
          </cell>
          <cell r="H687">
            <v>8086266</v>
          </cell>
          <cell r="I687" t="str">
            <v>o/s</v>
          </cell>
          <cell r="J687" t="str">
            <v>Hydrocortisone 10mg Tabs</v>
          </cell>
          <cell r="K687">
            <v>30</v>
          </cell>
        </row>
        <row r="688">
          <cell r="A688" t="str">
            <v>GHYDOS1005100</v>
          </cell>
          <cell r="B688">
            <v>1259415</v>
          </cell>
          <cell r="C688" t="str">
            <v>HYD0894M</v>
          </cell>
          <cell r="D688">
            <v>1271493</v>
          </cell>
          <cell r="E688">
            <v>8045601</v>
          </cell>
          <cell r="F688">
            <v>6776769</v>
          </cell>
          <cell r="G688" t="str">
            <v>o/s</v>
          </cell>
          <cell r="H688" t="str">
            <v>o/s</v>
          </cell>
          <cell r="I688" t="str">
            <v>o/s</v>
          </cell>
          <cell r="J688" t="str">
            <v>Hydrocortisone 10mg/5ml S/F Oral Sol</v>
          </cell>
          <cell r="K688" t="str">
            <v>100ml</v>
          </cell>
        </row>
        <row r="689">
          <cell r="A689" t="str">
            <v>GHYD1530</v>
          </cell>
          <cell r="B689">
            <v>1250331</v>
          </cell>
          <cell r="C689" t="str">
            <v>HYD0878L</v>
          </cell>
          <cell r="D689">
            <v>1254812</v>
          </cell>
          <cell r="E689">
            <v>1250331</v>
          </cell>
          <cell r="F689">
            <v>6773758</v>
          </cell>
          <cell r="G689" t="str">
            <v>o/s</v>
          </cell>
          <cell r="H689" t="str">
            <v>o/s</v>
          </cell>
          <cell r="I689" t="str">
            <v>o/s</v>
          </cell>
          <cell r="J689" t="str">
            <v>Hydrocortisone 15mg Tabs</v>
          </cell>
          <cell r="K689">
            <v>30</v>
          </cell>
        </row>
        <row r="690">
          <cell r="A690" t="str">
            <v>GHYD2515</v>
          </cell>
          <cell r="B690">
            <v>6653463</v>
          </cell>
          <cell r="C690" t="str">
            <v>o/s</v>
          </cell>
          <cell r="D690" t="str">
            <v>o/s</v>
          </cell>
          <cell r="E690">
            <v>8099335</v>
          </cell>
          <cell r="F690">
            <v>8884454</v>
          </cell>
          <cell r="G690" t="str">
            <v>o/s</v>
          </cell>
          <cell r="H690">
            <v>8099335</v>
          </cell>
          <cell r="I690" t="str">
            <v>o/s</v>
          </cell>
          <cell r="J690" t="str">
            <v>Hydrocortisone 2.5% Cream #</v>
          </cell>
          <cell r="K690" t="str">
            <v>15g</v>
          </cell>
        </row>
        <row r="691">
          <cell r="A691" t="str">
            <v>GHYDO2515</v>
          </cell>
          <cell r="B691">
            <v>6637839</v>
          </cell>
          <cell r="C691" t="str">
            <v>o/s</v>
          </cell>
          <cell r="D691" t="str">
            <v>o/s</v>
          </cell>
          <cell r="E691">
            <v>8100042</v>
          </cell>
          <cell r="F691">
            <v>8882847</v>
          </cell>
          <cell r="G691" t="str">
            <v>o/s</v>
          </cell>
          <cell r="H691">
            <v>8100042</v>
          </cell>
          <cell r="I691" t="str">
            <v>o/s</v>
          </cell>
          <cell r="J691" t="str">
            <v>Hydrocortisone 2.5% Ointment</v>
          </cell>
          <cell r="K691" t="str">
            <v>15g</v>
          </cell>
        </row>
        <row r="692">
          <cell r="A692" t="str">
            <v>GHYDO2530</v>
          </cell>
          <cell r="B692">
            <v>1142983</v>
          </cell>
          <cell r="C692" t="str">
            <v>o/s</v>
          </cell>
          <cell r="D692" t="str">
            <v>o/s</v>
          </cell>
          <cell r="E692">
            <v>1142983</v>
          </cell>
          <cell r="F692">
            <v>8884447</v>
          </cell>
          <cell r="G692" t="str">
            <v>o/s</v>
          </cell>
          <cell r="H692" t="str">
            <v>o/s</v>
          </cell>
          <cell r="I692" t="str">
            <v>o/s</v>
          </cell>
          <cell r="J692" t="str">
            <v>Hydrocortisone 2.5% Ointment</v>
          </cell>
          <cell r="K692" t="str">
            <v>30g</v>
          </cell>
        </row>
        <row r="693">
          <cell r="A693" t="str">
            <v>GHYD0230</v>
          </cell>
          <cell r="B693">
            <v>1250323</v>
          </cell>
          <cell r="C693" t="str">
            <v>HYD0877P</v>
          </cell>
          <cell r="D693">
            <v>1254820</v>
          </cell>
          <cell r="E693">
            <v>1250323</v>
          </cell>
          <cell r="F693">
            <v>6773733</v>
          </cell>
          <cell r="G693" t="str">
            <v>o/s</v>
          </cell>
          <cell r="H693">
            <v>1250323</v>
          </cell>
          <cell r="I693">
            <v>1250323</v>
          </cell>
          <cell r="J693" t="str">
            <v>Hydrocortisone 2.5mg Tabs **</v>
          </cell>
          <cell r="K693">
            <v>30</v>
          </cell>
        </row>
        <row r="694">
          <cell r="A694" t="str">
            <v>GHYD2030</v>
          </cell>
          <cell r="B694">
            <v>6653547</v>
          </cell>
          <cell r="C694" t="str">
            <v>HYD0686E</v>
          </cell>
          <cell r="D694">
            <v>7389703</v>
          </cell>
          <cell r="E694">
            <v>1151984</v>
          </cell>
          <cell r="F694">
            <v>5018163</v>
          </cell>
          <cell r="G694" t="str">
            <v>o/s</v>
          </cell>
          <cell r="H694">
            <v>1151984</v>
          </cell>
          <cell r="I694">
            <v>1151984</v>
          </cell>
          <cell r="J694" t="str">
            <v>Hydrocortisone 20mg Tabs</v>
          </cell>
          <cell r="K694">
            <v>30</v>
          </cell>
        </row>
        <row r="695">
          <cell r="A695" t="str">
            <v>GHYD0530</v>
          </cell>
          <cell r="B695">
            <v>1248954</v>
          </cell>
          <cell r="C695" t="str">
            <v>HYD0879H</v>
          </cell>
          <cell r="D695">
            <v>1254838</v>
          </cell>
          <cell r="E695">
            <v>1248954</v>
          </cell>
          <cell r="F695">
            <v>6773741</v>
          </cell>
          <cell r="G695" t="str">
            <v>o/s</v>
          </cell>
          <cell r="H695">
            <v>1248954</v>
          </cell>
          <cell r="I695" t="str">
            <v>o/s</v>
          </cell>
          <cell r="J695" t="str">
            <v>Hydrocortisone 5mg Tabs</v>
          </cell>
          <cell r="K695">
            <v>30</v>
          </cell>
        </row>
        <row r="696">
          <cell r="A696" t="str">
            <v>GHYDOS0505100</v>
          </cell>
          <cell r="B696">
            <v>1271485</v>
          </cell>
          <cell r="C696" t="str">
            <v>HYD0893Q</v>
          </cell>
          <cell r="D696">
            <v>1271485</v>
          </cell>
          <cell r="E696" t="str">
            <v>o/s</v>
          </cell>
          <cell r="F696" t="str">
            <v>o/s</v>
          </cell>
          <cell r="G696" t="str">
            <v>o/s</v>
          </cell>
          <cell r="H696" t="str">
            <v>o/s</v>
          </cell>
          <cell r="I696" t="str">
            <v>o/s</v>
          </cell>
          <cell r="J696" t="str">
            <v>Hydrocortisone 5mg/5ml S/F Oral Sol</v>
          </cell>
          <cell r="K696" t="str">
            <v>100ml</v>
          </cell>
        </row>
        <row r="697">
          <cell r="A697" t="str">
            <v>GHYD05130</v>
          </cell>
          <cell r="B697">
            <v>1142868</v>
          </cell>
          <cell r="C697" t="str">
            <v>o/s</v>
          </cell>
          <cell r="D697" t="str">
            <v>o/s</v>
          </cell>
          <cell r="E697">
            <v>1142868</v>
          </cell>
          <cell r="F697" t="str">
            <v>o/s</v>
          </cell>
          <cell r="G697" t="str">
            <v>o/s</v>
          </cell>
          <cell r="H697" t="str">
            <v>o/s</v>
          </cell>
          <cell r="I697" t="str">
            <v>o/s</v>
          </cell>
          <cell r="J697" t="str">
            <v>Hydrocortisone Cream 0.5% 30g</v>
          </cell>
          <cell r="K697" t="str">
            <v>30g</v>
          </cell>
        </row>
        <row r="698">
          <cell r="A698" t="str">
            <v>GHYDC130</v>
          </cell>
          <cell r="B698">
            <v>6637771</v>
          </cell>
          <cell r="C698" t="str">
            <v>HYD0457P</v>
          </cell>
          <cell r="D698">
            <v>1045491</v>
          </cell>
          <cell r="E698">
            <v>7019581</v>
          </cell>
          <cell r="F698">
            <v>8876930</v>
          </cell>
          <cell r="G698" t="str">
            <v>o/s</v>
          </cell>
          <cell r="H698">
            <v>7019581</v>
          </cell>
          <cell r="I698" t="str">
            <v>o/s</v>
          </cell>
          <cell r="J698" t="str">
            <v>Hydrocortisone Cream 1%</v>
          </cell>
          <cell r="K698" t="str">
            <v>30g</v>
          </cell>
        </row>
        <row r="699">
          <cell r="A699" t="str">
            <v>GHYD1C50</v>
          </cell>
          <cell r="B699">
            <v>6637722</v>
          </cell>
          <cell r="C699" t="str">
            <v>HYD0458L</v>
          </cell>
          <cell r="D699">
            <v>1093756</v>
          </cell>
          <cell r="E699">
            <v>7014434</v>
          </cell>
          <cell r="F699">
            <v>8876948</v>
          </cell>
          <cell r="G699" t="str">
            <v>o/s</v>
          </cell>
          <cell r="H699" t="str">
            <v>o/s</v>
          </cell>
          <cell r="I699" t="str">
            <v>o/s</v>
          </cell>
          <cell r="J699" t="str">
            <v>Hydrocortisone Cream 1%</v>
          </cell>
          <cell r="K699" t="str">
            <v>50g</v>
          </cell>
        </row>
        <row r="700">
          <cell r="A700" t="str">
            <v>GHYD115OTC</v>
          </cell>
          <cell r="B700">
            <v>6637706</v>
          </cell>
          <cell r="C700" t="str">
            <v>HYD0876T</v>
          </cell>
          <cell r="D700" t="str">
            <v>HYD0876T</v>
          </cell>
          <cell r="E700">
            <v>8386096</v>
          </cell>
          <cell r="F700">
            <v>8876914</v>
          </cell>
          <cell r="G700" t="str">
            <v>o/s</v>
          </cell>
          <cell r="H700">
            <v>8120487</v>
          </cell>
          <cell r="I700" t="str">
            <v>o/s</v>
          </cell>
          <cell r="J700" t="str">
            <v>Hydrocortisone Cream 1% (P)</v>
          </cell>
          <cell r="K700" t="str">
            <v>15g</v>
          </cell>
        </row>
        <row r="701">
          <cell r="A701" t="str">
            <v>GHYD1C15</v>
          </cell>
          <cell r="B701">
            <v>6637714</v>
          </cell>
          <cell r="C701" t="str">
            <v>HYD0480J</v>
          </cell>
          <cell r="D701">
            <v>1027127</v>
          </cell>
          <cell r="E701">
            <v>8120487</v>
          </cell>
          <cell r="F701">
            <v>8876914</v>
          </cell>
          <cell r="G701" t="str">
            <v>o/s</v>
          </cell>
          <cell r="H701">
            <v>8120487</v>
          </cell>
          <cell r="I701" t="str">
            <v>o/s</v>
          </cell>
          <cell r="J701" t="str">
            <v>Hydrocortisone Cream 1% (POM)</v>
          </cell>
          <cell r="K701" t="str">
            <v>15g</v>
          </cell>
        </row>
        <row r="702">
          <cell r="A702" t="str">
            <v>GHYDDO</v>
          </cell>
          <cell r="B702">
            <v>6637789</v>
          </cell>
          <cell r="C702" t="str">
            <v>HYD0824H</v>
          </cell>
          <cell r="D702" t="str">
            <v>HYD0824H</v>
          </cell>
          <cell r="E702">
            <v>6834782</v>
          </cell>
          <cell r="F702">
            <v>7372436</v>
          </cell>
          <cell r="G702" t="str">
            <v>o/s</v>
          </cell>
          <cell r="H702">
            <v>6834782</v>
          </cell>
          <cell r="I702" t="str">
            <v>o/s</v>
          </cell>
          <cell r="J702" t="str">
            <v>Hydroxocobalamin Inj 1ml</v>
          </cell>
          <cell r="K702" t="str">
            <v>5x1ml</v>
          </cell>
        </row>
        <row r="703">
          <cell r="A703" t="str">
            <v>GHYDROX500100</v>
          </cell>
          <cell r="B703">
            <v>6656797</v>
          </cell>
          <cell r="C703" t="str">
            <v>HYD0677T</v>
          </cell>
          <cell r="D703">
            <v>1133016</v>
          </cell>
          <cell r="E703">
            <v>8156267</v>
          </cell>
          <cell r="F703">
            <v>5018213</v>
          </cell>
          <cell r="G703" t="str">
            <v>o/s</v>
          </cell>
          <cell r="H703">
            <v>8156267</v>
          </cell>
          <cell r="I703">
            <v>5018213</v>
          </cell>
          <cell r="J703" t="str">
            <v>Hydroxycarbamide 500mg Caps</v>
          </cell>
          <cell r="K703">
            <v>100</v>
          </cell>
        </row>
        <row r="704">
          <cell r="A704" t="str">
            <v>GHYDR200060</v>
          </cell>
          <cell r="B704">
            <v>6653588</v>
          </cell>
          <cell r="C704" t="str">
            <v>HYD0717Q</v>
          </cell>
          <cell r="D704">
            <v>6708101</v>
          </cell>
          <cell r="E704">
            <v>6293716</v>
          </cell>
          <cell r="F704">
            <v>8895625</v>
          </cell>
          <cell r="G704" t="str">
            <v>o/s</v>
          </cell>
          <cell r="H704">
            <v>6293716</v>
          </cell>
          <cell r="I704" t="str">
            <v>o/s</v>
          </cell>
          <cell r="J704" t="str">
            <v>Hydroxychloroquine 200mg Tabs</v>
          </cell>
          <cell r="K704">
            <v>60</v>
          </cell>
        </row>
        <row r="705">
          <cell r="A705" t="str">
            <v>GHYDROXYZ010084</v>
          </cell>
          <cell r="B705">
            <v>6657043</v>
          </cell>
          <cell r="C705" t="str">
            <v>HYD0806Y</v>
          </cell>
          <cell r="D705">
            <v>1220854</v>
          </cell>
          <cell r="E705">
            <v>6331730</v>
          </cell>
          <cell r="F705">
            <v>8896888</v>
          </cell>
          <cell r="G705" t="str">
            <v>o/s</v>
          </cell>
          <cell r="H705">
            <v>6331730</v>
          </cell>
          <cell r="I705" t="str">
            <v>o/s</v>
          </cell>
          <cell r="J705" t="str">
            <v>Hydroxyzine 10mg Tabs</v>
          </cell>
          <cell r="K705">
            <v>84</v>
          </cell>
        </row>
        <row r="706">
          <cell r="A706" t="str">
            <v>GHYDROXYZ025028</v>
          </cell>
          <cell r="B706">
            <v>6657142</v>
          </cell>
          <cell r="C706" t="str">
            <v>HYD0805S</v>
          </cell>
          <cell r="D706">
            <v>1220847</v>
          </cell>
          <cell r="E706">
            <v>6331078</v>
          </cell>
          <cell r="F706">
            <v>8896896</v>
          </cell>
          <cell r="G706" t="str">
            <v>o/s</v>
          </cell>
          <cell r="H706">
            <v>6331078</v>
          </cell>
          <cell r="I706" t="str">
            <v>o/s</v>
          </cell>
          <cell r="J706" t="str">
            <v>Hydroxyzine 25mg Tabs</v>
          </cell>
          <cell r="K706">
            <v>28</v>
          </cell>
        </row>
        <row r="707">
          <cell r="A707" t="str">
            <v>GHYOI0400010</v>
          </cell>
          <cell r="B707">
            <v>6641385</v>
          </cell>
          <cell r="C707" t="str">
            <v>HYO0045D</v>
          </cell>
          <cell r="D707">
            <v>1218155</v>
          </cell>
          <cell r="E707">
            <v>8136301</v>
          </cell>
          <cell r="F707">
            <v>770255</v>
          </cell>
          <cell r="G707" t="str">
            <v>o/s</v>
          </cell>
          <cell r="H707" t="str">
            <v>o/s</v>
          </cell>
          <cell r="I707" t="str">
            <v>o/s</v>
          </cell>
          <cell r="J707" t="str">
            <v>Hyoscine 400mcg/ml Injection #</v>
          </cell>
          <cell r="K707">
            <v>10</v>
          </cell>
        </row>
        <row r="708">
          <cell r="A708" t="str">
            <v>GHYOI0600010</v>
          </cell>
          <cell r="B708">
            <v>6641641</v>
          </cell>
          <cell r="C708" t="str">
            <v>HYO0047S</v>
          </cell>
          <cell r="D708">
            <v>1255322</v>
          </cell>
          <cell r="E708">
            <v>7001548</v>
          </cell>
          <cell r="F708">
            <v>770123</v>
          </cell>
          <cell r="G708" t="str">
            <v>o/s</v>
          </cell>
          <cell r="H708" t="str">
            <v>o/s</v>
          </cell>
          <cell r="I708" t="str">
            <v>o/s</v>
          </cell>
          <cell r="J708" t="str">
            <v>Hyoscine 600mcg/ml Injection</v>
          </cell>
          <cell r="K708">
            <v>10</v>
          </cell>
        </row>
        <row r="709">
          <cell r="A709" t="str">
            <v>GHYOBU010056T</v>
          </cell>
          <cell r="B709">
            <v>1265578</v>
          </cell>
          <cell r="C709" t="str">
            <v>HYO0057W</v>
          </cell>
          <cell r="D709">
            <v>1267707</v>
          </cell>
          <cell r="E709">
            <v>8053829</v>
          </cell>
          <cell r="F709">
            <v>6783120</v>
          </cell>
          <cell r="G709" t="str">
            <v>o/s</v>
          </cell>
          <cell r="H709">
            <v>8053829</v>
          </cell>
          <cell r="I709" t="str">
            <v>o/s</v>
          </cell>
          <cell r="J709" t="str">
            <v>Hyoscine Butylbromide 10mg Tabs</v>
          </cell>
          <cell r="K709">
            <v>56</v>
          </cell>
        </row>
        <row r="710">
          <cell r="A710" t="str">
            <v>GHYOBU010100T</v>
          </cell>
          <cell r="B710">
            <v>1253384</v>
          </cell>
          <cell r="C710" t="str">
            <v>HYO0048Y</v>
          </cell>
          <cell r="D710">
            <v>1256536</v>
          </cell>
          <cell r="E710">
            <v>8042640</v>
          </cell>
          <cell r="F710">
            <v>6775860</v>
          </cell>
          <cell r="G710" t="str">
            <v>o/s</v>
          </cell>
          <cell r="H710">
            <v>8042640</v>
          </cell>
          <cell r="I710">
            <v>1253384</v>
          </cell>
          <cell r="J710" t="str">
            <v>Hyoscine Butylbromide 10mg Tabs</v>
          </cell>
          <cell r="K710">
            <v>100</v>
          </cell>
        </row>
        <row r="711">
          <cell r="A711" t="str">
            <v>GHYOBU020056T</v>
          </cell>
          <cell r="B711">
            <v>1265552</v>
          </cell>
          <cell r="C711" t="str">
            <v>HYO0058S</v>
          </cell>
          <cell r="D711">
            <v>1267715</v>
          </cell>
          <cell r="E711">
            <v>8053969</v>
          </cell>
          <cell r="F711">
            <v>6783161</v>
          </cell>
          <cell r="G711" t="str">
            <v>o/s</v>
          </cell>
          <cell r="H711">
            <v>8053969</v>
          </cell>
          <cell r="I711" t="str">
            <v>o/s</v>
          </cell>
          <cell r="J711" t="str">
            <v>Hyoscine Butylbromide 20mg Tabs</v>
          </cell>
          <cell r="K711">
            <v>56</v>
          </cell>
        </row>
        <row r="712">
          <cell r="A712" t="str">
            <v>GHYOBU020100T</v>
          </cell>
          <cell r="B712">
            <v>1256890</v>
          </cell>
          <cell r="C712" t="str">
            <v>HYO0053P</v>
          </cell>
          <cell r="D712">
            <v>1259548</v>
          </cell>
          <cell r="E712">
            <v>8043788</v>
          </cell>
          <cell r="F712">
            <v>6775878</v>
          </cell>
          <cell r="G712" t="str">
            <v>o/s</v>
          </cell>
          <cell r="H712">
            <v>8043788</v>
          </cell>
          <cell r="I712">
            <v>1259548</v>
          </cell>
          <cell r="J712" t="str">
            <v>Hyoscine Butylbromide 20mg Tabs</v>
          </cell>
          <cell r="K712">
            <v>100</v>
          </cell>
        </row>
        <row r="713">
          <cell r="A713" t="str">
            <v>GHYPED</v>
          </cell>
          <cell r="B713">
            <v>6637847</v>
          </cell>
          <cell r="C713" t="str">
            <v>HYP0463N</v>
          </cell>
          <cell r="D713">
            <v>3443629</v>
          </cell>
          <cell r="E713">
            <v>3443629</v>
          </cell>
          <cell r="F713">
            <v>3443629</v>
          </cell>
          <cell r="G713">
            <v>3443629</v>
          </cell>
          <cell r="H713">
            <v>8461709</v>
          </cell>
          <cell r="I713" t="str">
            <v>o/s</v>
          </cell>
          <cell r="J713" t="str">
            <v>Hypromellose 0.3% Eye Drops #</v>
          </cell>
          <cell r="K713" t="str">
            <v>10ml</v>
          </cell>
        </row>
        <row r="714">
          <cell r="A714" t="str">
            <v>GHYP030PFED</v>
          </cell>
          <cell r="B714">
            <v>6643696</v>
          </cell>
          <cell r="C714" t="str">
            <v>ADD0304A</v>
          </cell>
          <cell r="D714">
            <v>4197687</v>
          </cell>
          <cell r="E714">
            <v>8091167</v>
          </cell>
          <cell r="F714">
            <v>1198399</v>
          </cell>
          <cell r="G714" t="str">
            <v>o/s</v>
          </cell>
          <cell r="H714">
            <v>8091167</v>
          </cell>
          <cell r="I714">
            <v>1198399</v>
          </cell>
          <cell r="J714" t="str">
            <v>Hypromellose 0.3% PF Eye Drops **</v>
          </cell>
          <cell r="K714" t="str">
            <v>10ml</v>
          </cell>
        </row>
        <row r="715">
          <cell r="A715" t="str">
            <v>GHYPUD000032030</v>
          </cell>
          <cell r="B715">
            <v>1203652</v>
          </cell>
          <cell r="C715" t="str">
            <v>o/s</v>
          </cell>
          <cell r="D715" t="str">
            <v>o/s</v>
          </cell>
          <cell r="E715" t="str">
            <v>o/s</v>
          </cell>
          <cell r="F715" t="str">
            <v>o/s</v>
          </cell>
          <cell r="G715" t="str">
            <v>o/s</v>
          </cell>
          <cell r="H715" t="str">
            <v>o/s</v>
          </cell>
          <cell r="I715" t="str">
            <v>o/s</v>
          </cell>
          <cell r="J715" t="str">
            <v>Hypromellose 0.32% Unit Dose Eye Drops</v>
          </cell>
          <cell r="K715" t="str">
            <v>30x0.5ml</v>
          </cell>
        </row>
        <row r="716">
          <cell r="A716" t="str">
            <v>GHYPED00005010</v>
          </cell>
          <cell r="B716">
            <v>4032702</v>
          </cell>
          <cell r="C716" t="str">
            <v>AAP0134U</v>
          </cell>
          <cell r="D716">
            <v>4199337</v>
          </cell>
          <cell r="E716">
            <v>4199337</v>
          </cell>
          <cell r="F716">
            <v>4199337</v>
          </cell>
          <cell r="G716">
            <v>4199337</v>
          </cell>
          <cell r="H716">
            <v>8154817</v>
          </cell>
          <cell r="I716" t="str">
            <v>o/s</v>
          </cell>
          <cell r="J716" t="str">
            <v>Hypromellose 0.5% Eye Drops</v>
          </cell>
          <cell r="K716" t="str">
            <v>10ml</v>
          </cell>
        </row>
        <row r="717">
          <cell r="A717" t="str">
            <v>GIBA150001</v>
          </cell>
          <cell r="B717">
            <v>6656805</v>
          </cell>
          <cell r="C717" t="str">
            <v>IBA0012W</v>
          </cell>
          <cell r="D717">
            <v>1174200</v>
          </cell>
          <cell r="E717">
            <v>6335780</v>
          </cell>
          <cell r="F717">
            <v>6781835</v>
          </cell>
          <cell r="G717" t="str">
            <v>o/s</v>
          </cell>
          <cell r="H717">
            <v>6335780</v>
          </cell>
          <cell r="I717" t="str">
            <v>o/s</v>
          </cell>
          <cell r="J717" t="str">
            <v>Ibandronate 150mg Tabs #</v>
          </cell>
          <cell r="K717">
            <v>1</v>
          </cell>
        </row>
        <row r="718">
          <cell r="A718" t="str">
            <v>GIBA050028</v>
          </cell>
          <cell r="B718">
            <v>6656409</v>
          </cell>
          <cell r="C718" t="str">
            <v>IBA0010H</v>
          </cell>
          <cell r="D718">
            <v>1164797</v>
          </cell>
          <cell r="E718">
            <v>8426405</v>
          </cell>
          <cell r="F718">
            <v>8861106</v>
          </cell>
          <cell r="G718" t="str">
            <v>o/s</v>
          </cell>
          <cell r="H718">
            <v>8426405</v>
          </cell>
          <cell r="I718" t="str">
            <v>o/s</v>
          </cell>
          <cell r="J718" t="str">
            <v>Ibandronate 50mg Tabs (Ibandronic Acid)</v>
          </cell>
          <cell r="K718">
            <v>28</v>
          </cell>
        </row>
        <row r="719">
          <cell r="A719" t="str">
            <v>GIBULIQ1</v>
          </cell>
          <cell r="B719">
            <v>6637987</v>
          </cell>
          <cell r="C719" t="str">
            <v>IBU0136G</v>
          </cell>
          <cell r="D719">
            <v>1105881</v>
          </cell>
          <cell r="E719">
            <v>6615074</v>
          </cell>
          <cell r="F719" t="str">
            <v>o/s</v>
          </cell>
          <cell r="G719" t="str">
            <v>o/s</v>
          </cell>
          <cell r="H719" t="str">
            <v>o/s</v>
          </cell>
          <cell r="I719" t="str">
            <v>o/s</v>
          </cell>
          <cell r="J719" t="str">
            <v>Ibuprofen 100mg/5ml Suspension</v>
          </cell>
          <cell r="K719" t="str">
            <v>500ml</v>
          </cell>
        </row>
        <row r="720">
          <cell r="A720" t="str">
            <v>GIBU20024</v>
          </cell>
          <cell r="B720">
            <v>6649248</v>
          </cell>
          <cell r="C720" t="str">
            <v>IBU0137C</v>
          </cell>
          <cell r="D720">
            <v>1038892</v>
          </cell>
          <cell r="E720">
            <v>6835169</v>
          </cell>
          <cell r="F720">
            <v>1107077</v>
          </cell>
          <cell r="G720" t="str">
            <v>o/s</v>
          </cell>
          <cell r="H720">
            <v>6835169</v>
          </cell>
          <cell r="I720">
            <v>1038892</v>
          </cell>
          <cell r="J720" t="str">
            <v>Ibuprofen 200mg Tabs</v>
          </cell>
          <cell r="K720">
            <v>24</v>
          </cell>
        </row>
        <row r="721">
          <cell r="A721" t="str">
            <v>GIBU20084</v>
          </cell>
          <cell r="B721">
            <v>6637862</v>
          </cell>
          <cell r="C721" t="str">
            <v>IBU0113K</v>
          </cell>
          <cell r="D721">
            <v>1089986</v>
          </cell>
          <cell r="E721">
            <v>1108851</v>
          </cell>
          <cell r="F721">
            <v>7381866</v>
          </cell>
          <cell r="G721" t="str">
            <v>o/s</v>
          </cell>
          <cell r="H721">
            <v>1108851</v>
          </cell>
          <cell r="I721" t="str">
            <v>o/s</v>
          </cell>
          <cell r="J721" t="str">
            <v>Ibuprofen 200mg Tabs #</v>
          </cell>
          <cell r="K721">
            <v>84</v>
          </cell>
        </row>
        <row r="722">
          <cell r="A722" t="str">
            <v>GIBU20016</v>
          </cell>
          <cell r="B722">
            <v>6637854</v>
          </cell>
          <cell r="C722" t="str">
            <v>GAL0601X</v>
          </cell>
          <cell r="D722">
            <v>1107077</v>
          </cell>
          <cell r="E722">
            <v>6835169</v>
          </cell>
          <cell r="F722">
            <v>1107077</v>
          </cell>
          <cell r="G722" t="str">
            <v>o/s</v>
          </cell>
          <cell r="H722">
            <v>6835169</v>
          </cell>
          <cell r="I722" t="str">
            <v>o/s</v>
          </cell>
          <cell r="J722" t="str">
            <v>Ibuprofen 200mg Tabs (OTC)</v>
          </cell>
          <cell r="K722">
            <v>16</v>
          </cell>
        </row>
        <row r="723">
          <cell r="A723" t="str">
            <v>GIBU20048</v>
          </cell>
          <cell r="B723">
            <v>6649255</v>
          </cell>
          <cell r="C723" t="str">
            <v>IBU0138V</v>
          </cell>
          <cell r="D723">
            <v>1077601</v>
          </cell>
          <cell r="E723">
            <v>6835169</v>
          </cell>
          <cell r="F723">
            <v>855098</v>
          </cell>
          <cell r="G723" t="str">
            <v>o/s</v>
          </cell>
          <cell r="H723">
            <v>6835169</v>
          </cell>
          <cell r="I723">
            <v>1077601</v>
          </cell>
          <cell r="J723" t="str">
            <v>Ibuprofen 200mg Tabs (OTC)</v>
          </cell>
          <cell r="K723">
            <v>48</v>
          </cell>
        </row>
        <row r="724">
          <cell r="A724" t="str">
            <v>GIBUSC400100</v>
          </cell>
          <cell r="B724">
            <v>1247600</v>
          </cell>
          <cell r="C724" t="str">
            <v>IBU0277Q</v>
          </cell>
          <cell r="D724">
            <v>1260470</v>
          </cell>
          <cell r="E724">
            <v>8043697</v>
          </cell>
          <cell r="F724">
            <v>6775928</v>
          </cell>
          <cell r="G724" t="str">
            <v>o/s</v>
          </cell>
          <cell r="H724">
            <v>8043697</v>
          </cell>
          <cell r="I724" t="str">
            <v>o/s</v>
          </cell>
          <cell r="J724" t="str">
            <v>Ibuprofen 400mg Soft Caps</v>
          </cell>
          <cell r="K724">
            <v>100</v>
          </cell>
        </row>
        <row r="725">
          <cell r="A725" t="str">
            <v>GIBU40048</v>
          </cell>
          <cell r="B725">
            <v>6649271</v>
          </cell>
          <cell r="C725" t="str">
            <v>CAR1781X</v>
          </cell>
          <cell r="D725">
            <v>4136164</v>
          </cell>
          <cell r="E725">
            <v>6835185</v>
          </cell>
          <cell r="F725">
            <v>6835185</v>
          </cell>
          <cell r="G725" t="str">
            <v>o/s</v>
          </cell>
          <cell r="H725">
            <v>6835185</v>
          </cell>
          <cell r="I725" t="str">
            <v>o/s</v>
          </cell>
          <cell r="J725" t="str">
            <v>Ibuprofen 400mg Tabs</v>
          </cell>
          <cell r="K725">
            <v>48</v>
          </cell>
        </row>
        <row r="726">
          <cell r="A726" t="str">
            <v>GIBU399</v>
          </cell>
          <cell r="B726">
            <v>6637870</v>
          </cell>
          <cell r="C726" t="str">
            <v>IBU0114G</v>
          </cell>
          <cell r="D726">
            <v>1089978</v>
          </cell>
          <cell r="E726">
            <v>1108869</v>
          </cell>
          <cell r="F726">
            <v>7354228</v>
          </cell>
          <cell r="G726" t="str">
            <v>o/s</v>
          </cell>
          <cell r="H726">
            <v>1108869</v>
          </cell>
          <cell r="I726" t="str">
            <v>o/s</v>
          </cell>
          <cell r="J726" t="str">
            <v>Ibuprofen 400mg Tabs</v>
          </cell>
          <cell r="K726">
            <v>84</v>
          </cell>
        </row>
        <row r="727">
          <cell r="A727" t="str">
            <v>GIBU40024</v>
          </cell>
          <cell r="B727">
            <v>6649263</v>
          </cell>
          <cell r="C727" t="str">
            <v>CAR1780M</v>
          </cell>
          <cell r="D727">
            <v>4136156</v>
          </cell>
          <cell r="E727">
            <v>6835185</v>
          </cell>
          <cell r="F727">
            <v>906081</v>
          </cell>
          <cell r="G727" t="str">
            <v>o/s</v>
          </cell>
          <cell r="H727">
            <v>6835177</v>
          </cell>
          <cell r="I727" t="str">
            <v>o/s</v>
          </cell>
          <cell r="J727" t="str">
            <v>Ibuprofen 400mg Tabs (OTC)</v>
          </cell>
          <cell r="K727">
            <v>24</v>
          </cell>
        </row>
        <row r="728">
          <cell r="A728" t="str">
            <v>GIBU60084</v>
          </cell>
          <cell r="B728">
            <v>6637912</v>
          </cell>
          <cell r="C728" t="str">
            <v>IBU0154W</v>
          </cell>
          <cell r="D728">
            <v>1116466</v>
          </cell>
          <cell r="E728">
            <v>1108885</v>
          </cell>
          <cell r="F728">
            <v>8856064</v>
          </cell>
          <cell r="G728" t="str">
            <v>o/s</v>
          </cell>
          <cell r="H728">
            <v>1108885</v>
          </cell>
          <cell r="I728" t="str">
            <v>o/s</v>
          </cell>
          <cell r="J728" t="str">
            <v>Ibuprofen 600mg Tabs  #</v>
          </cell>
          <cell r="K728">
            <v>84</v>
          </cell>
        </row>
        <row r="729">
          <cell r="A729" t="str">
            <v>GIBUGEL10%</v>
          </cell>
          <cell r="B729">
            <v>6637938</v>
          </cell>
          <cell r="C729" t="str">
            <v>IBU0206P</v>
          </cell>
          <cell r="D729">
            <v>1132745</v>
          </cell>
          <cell r="E729">
            <v>8435794</v>
          </cell>
          <cell r="F729">
            <v>8872624</v>
          </cell>
          <cell r="G729" t="str">
            <v>o/s</v>
          </cell>
          <cell r="H729">
            <v>8435794</v>
          </cell>
          <cell r="I729">
            <v>1132745</v>
          </cell>
          <cell r="J729" t="str">
            <v>Ibuprofen Gel 10%</v>
          </cell>
          <cell r="K729" t="str">
            <v>100g</v>
          </cell>
        </row>
        <row r="730">
          <cell r="A730" t="str">
            <v>GIBUGEL51</v>
          </cell>
          <cell r="B730">
            <v>6637961</v>
          </cell>
          <cell r="C730" t="str">
            <v>IBU0233Q</v>
          </cell>
          <cell r="D730">
            <v>1166388</v>
          </cell>
          <cell r="E730">
            <v>8435810</v>
          </cell>
          <cell r="F730">
            <v>8860470</v>
          </cell>
          <cell r="G730" t="str">
            <v>o/s</v>
          </cell>
          <cell r="H730">
            <v>8435810</v>
          </cell>
          <cell r="I730">
            <v>1166388</v>
          </cell>
          <cell r="J730" t="str">
            <v>Ibuprofen Gel 10% (Phorpain)</v>
          </cell>
          <cell r="K730" t="str">
            <v>30g</v>
          </cell>
        </row>
        <row r="731">
          <cell r="A731" t="str">
            <v>GIBUGEL53</v>
          </cell>
          <cell r="B731">
            <v>6648091</v>
          </cell>
          <cell r="C731" t="str">
            <v>IBU0232U</v>
          </cell>
          <cell r="D731">
            <v>1166396</v>
          </cell>
          <cell r="E731">
            <v>8435828</v>
          </cell>
          <cell r="F731">
            <v>8860488</v>
          </cell>
          <cell r="G731" t="str">
            <v>o/s</v>
          </cell>
          <cell r="H731">
            <v>8435828</v>
          </cell>
          <cell r="I731">
            <v>1166396</v>
          </cell>
          <cell r="J731" t="str">
            <v>Ibuprofen Gel 10% (Phorpain)</v>
          </cell>
          <cell r="K731" t="str">
            <v>50g</v>
          </cell>
        </row>
        <row r="732">
          <cell r="A732" t="str">
            <v>GIBUGEL49</v>
          </cell>
          <cell r="B732">
            <v>6637946</v>
          </cell>
          <cell r="C732" t="str">
            <v>IBU0217P</v>
          </cell>
          <cell r="D732">
            <v>6529523</v>
          </cell>
          <cell r="E732">
            <v>7107998</v>
          </cell>
          <cell r="F732">
            <v>8860389</v>
          </cell>
          <cell r="G732" t="str">
            <v>o/s</v>
          </cell>
          <cell r="H732">
            <v>7107998</v>
          </cell>
          <cell r="I732">
            <v>6529523</v>
          </cell>
          <cell r="J732" t="str">
            <v>Ibuprofen Gel 5%</v>
          </cell>
          <cell r="K732" t="str">
            <v>50g</v>
          </cell>
        </row>
        <row r="733">
          <cell r="A733" t="str">
            <v>GIBUGEL</v>
          </cell>
          <cell r="B733">
            <v>6637920</v>
          </cell>
          <cell r="C733" t="str">
            <v>IBU0133S</v>
          </cell>
          <cell r="D733">
            <v>1095488</v>
          </cell>
          <cell r="E733">
            <v>7107998</v>
          </cell>
          <cell r="F733">
            <v>7373434</v>
          </cell>
          <cell r="G733" t="str">
            <v>o/s</v>
          </cell>
          <cell r="H733">
            <v>7107998</v>
          </cell>
          <cell r="I733" t="str">
            <v>o/s</v>
          </cell>
          <cell r="J733" t="str">
            <v>Ibuprofen Gel 5%</v>
          </cell>
          <cell r="K733" t="str">
            <v>100g</v>
          </cell>
        </row>
        <row r="734">
          <cell r="A734" t="str">
            <v>GIBUGEL50</v>
          </cell>
          <cell r="B734">
            <v>6637953</v>
          </cell>
          <cell r="C734" t="str">
            <v>IBU0216T</v>
          </cell>
          <cell r="D734">
            <v>6529580</v>
          </cell>
          <cell r="E734">
            <v>8435802</v>
          </cell>
          <cell r="F734">
            <v>8860363</v>
          </cell>
          <cell r="G734" t="str">
            <v>o/s</v>
          </cell>
          <cell r="H734">
            <v>8435802</v>
          </cell>
          <cell r="I734">
            <v>6529580</v>
          </cell>
          <cell r="J734" t="str">
            <v>Ibuprofen Gel 5% (Phorpain)</v>
          </cell>
          <cell r="K734" t="str">
            <v>30g</v>
          </cell>
        </row>
        <row r="735">
          <cell r="A735" t="str">
            <v>GIBULIQ0150</v>
          </cell>
          <cell r="B735">
            <v>6652028</v>
          </cell>
          <cell r="C735" t="str">
            <v>o/s</v>
          </cell>
          <cell r="D735" t="str">
            <v>o/s</v>
          </cell>
          <cell r="E735" t="str">
            <v>o/s</v>
          </cell>
          <cell r="F735" t="str">
            <v>o/s</v>
          </cell>
          <cell r="G735" t="str">
            <v>o/s</v>
          </cell>
          <cell r="H735" t="str">
            <v>o/s</v>
          </cell>
          <cell r="I735" t="str">
            <v>o/s</v>
          </cell>
          <cell r="J735" t="str">
            <v>Ibuprofen Junior Suspension S/F 150ml (P)</v>
          </cell>
          <cell r="K735" t="str">
            <v>150ml</v>
          </cell>
        </row>
        <row r="736">
          <cell r="A736" t="str">
            <v>GIBULIQ</v>
          </cell>
          <cell r="B736">
            <v>6632541</v>
          </cell>
          <cell r="C736" t="str">
            <v>IBU0130H</v>
          </cell>
          <cell r="D736">
            <v>1094010</v>
          </cell>
          <cell r="E736">
            <v>7155096</v>
          </cell>
          <cell r="F736">
            <v>7376379</v>
          </cell>
          <cell r="G736" t="str">
            <v>o/s</v>
          </cell>
          <cell r="H736">
            <v>7155096</v>
          </cell>
          <cell r="I736" t="str">
            <v>o/s</v>
          </cell>
          <cell r="J736" t="str">
            <v>Ibuprofen Suspension S/F 100mg/ml</v>
          </cell>
          <cell r="K736" t="str">
            <v>100ml</v>
          </cell>
        </row>
        <row r="737">
          <cell r="A737" t="str">
            <v>GIMI101000</v>
          </cell>
          <cell r="B737">
            <v>6637995</v>
          </cell>
          <cell r="C737" t="str">
            <v>IMI0055X</v>
          </cell>
          <cell r="D737">
            <v>1087469</v>
          </cell>
          <cell r="E737">
            <v>1136431</v>
          </cell>
          <cell r="F737">
            <v>7379159</v>
          </cell>
          <cell r="G737" t="str">
            <v>o/s</v>
          </cell>
          <cell r="H737">
            <v>1136431</v>
          </cell>
          <cell r="I737" t="str">
            <v>o/s</v>
          </cell>
          <cell r="J737" t="str">
            <v>Imipramine 10mg Tabs #</v>
          </cell>
          <cell r="K737">
            <v>28</v>
          </cell>
        </row>
        <row r="738">
          <cell r="A738" t="str">
            <v>GIMI2528</v>
          </cell>
          <cell r="B738">
            <v>6638001</v>
          </cell>
          <cell r="C738" t="str">
            <v>IMI0054M</v>
          </cell>
          <cell r="D738">
            <v>1086917</v>
          </cell>
          <cell r="E738">
            <v>1115732</v>
          </cell>
          <cell r="F738">
            <v>7379134</v>
          </cell>
          <cell r="G738" t="str">
            <v>o/s</v>
          </cell>
          <cell r="H738">
            <v>1115732</v>
          </cell>
          <cell r="I738" t="str">
            <v>o/s</v>
          </cell>
          <cell r="J738" t="str">
            <v>Imipramine 25mg Tabs #</v>
          </cell>
          <cell r="K738">
            <v>28</v>
          </cell>
        </row>
        <row r="739">
          <cell r="A739" t="str">
            <v>GIMIQTC0050250</v>
          </cell>
          <cell r="B739">
            <v>1225051</v>
          </cell>
          <cell r="C739" t="str">
            <v>IMI0088X</v>
          </cell>
          <cell r="D739" t="str">
            <v>o/s</v>
          </cell>
          <cell r="E739">
            <v>8001059</v>
          </cell>
          <cell r="F739">
            <v>6786594</v>
          </cell>
          <cell r="G739" t="str">
            <v>o/s</v>
          </cell>
          <cell r="H739" t="str">
            <v>o/s</v>
          </cell>
          <cell r="I739">
            <v>1225051</v>
          </cell>
          <cell r="J739" t="str">
            <v>Imiquimod 5% Cream 250mg Sachets #</v>
          </cell>
          <cell r="K739">
            <v>12</v>
          </cell>
        </row>
        <row r="740">
          <cell r="A740" t="str">
            <v>GIND01.530SR</v>
          </cell>
          <cell r="B740">
            <v>6648117</v>
          </cell>
          <cell r="C740" t="str">
            <v>IND0234M</v>
          </cell>
          <cell r="D740">
            <v>6529416</v>
          </cell>
          <cell r="E740">
            <v>8118499</v>
          </cell>
          <cell r="F740">
            <v>8880155</v>
          </cell>
          <cell r="G740" t="str">
            <v>o/s</v>
          </cell>
          <cell r="H740">
            <v>8118499</v>
          </cell>
          <cell r="I740" t="str">
            <v>o/s</v>
          </cell>
          <cell r="J740" t="str">
            <v>Indapamide 1.5mg SR Tabs</v>
          </cell>
          <cell r="K740">
            <v>30</v>
          </cell>
        </row>
        <row r="741">
          <cell r="A741" t="str">
            <v>GIND02.3</v>
          </cell>
          <cell r="B741">
            <v>6638019</v>
          </cell>
          <cell r="C741" t="str">
            <v>IND0177S</v>
          </cell>
          <cell r="D741">
            <v>1078450</v>
          </cell>
          <cell r="E741">
            <v>1257153</v>
          </cell>
          <cell r="F741">
            <v>6609887</v>
          </cell>
          <cell r="G741" t="str">
            <v>o/s</v>
          </cell>
          <cell r="H741">
            <v>1257153</v>
          </cell>
          <cell r="I741" t="str">
            <v>o/s</v>
          </cell>
          <cell r="J741" t="str">
            <v>Indapamide 2.5mg Tabs</v>
          </cell>
          <cell r="K741">
            <v>28</v>
          </cell>
        </row>
        <row r="742">
          <cell r="A742" t="str">
            <v>GIND02.556</v>
          </cell>
          <cell r="B742">
            <v>6638043</v>
          </cell>
          <cell r="C742" t="str">
            <v>IND0178Y</v>
          </cell>
          <cell r="D742">
            <v>1078468</v>
          </cell>
          <cell r="E742">
            <v>1079581</v>
          </cell>
          <cell r="F742">
            <v>6610018</v>
          </cell>
          <cell r="G742" t="str">
            <v>o/s</v>
          </cell>
          <cell r="H742">
            <v>1079581</v>
          </cell>
          <cell r="I742" t="str">
            <v>o/s</v>
          </cell>
          <cell r="J742" t="str">
            <v>Indapamide 2.5mg Tabs</v>
          </cell>
          <cell r="K742">
            <v>56</v>
          </cell>
        </row>
        <row r="743">
          <cell r="A743" t="str">
            <v>GIND2528</v>
          </cell>
          <cell r="B743">
            <v>6638068</v>
          </cell>
          <cell r="C743" t="str">
            <v>IND0196H</v>
          </cell>
          <cell r="D743">
            <v>1092113</v>
          </cell>
          <cell r="E743">
            <v>1117795</v>
          </cell>
          <cell r="F743">
            <v>8860884</v>
          </cell>
          <cell r="G743" t="str">
            <v>o/s</v>
          </cell>
          <cell r="H743">
            <v>8381857</v>
          </cell>
          <cell r="I743" t="str">
            <v>o/s</v>
          </cell>
          <cell r="J743" t="str">
            <v>Indometacin 25mg Caps</v>
          </cell>
          <cell r="K743">
            <v>28</v>
          </cell>
        </row>
        <row r="744">
          <cell r="A744" t="str">
            <v>GIND5028</v>
          </cell>
          <cell r="B744">
            <v>6638076</v>
          </cell>
          <cell r="C744" t="str">
            <v>IND0195L</v>
          </cell>
          <cell r="D744">
            <v>1092121</v>
          </cell>
          <cell r="E744">
            <v>1117803</v>
          </cell>
          <cell r="F744">
            <v>8860876</v>
          </cell>
          <cell r="G744" t="str">
            <v>o/s</v>
          </cell>
          <cell r="H744">
            <v>1117803</v>
          </cell>
          <cell r="I744" t="str">
            <v>o/s</v>
          </cell>
          <cell r="J744" t="str">
            <v>Indometacin 50mg Caps #</v>
          </cell>
          <cell r="K744">
            <v>28</v>
          </cell>
        </row>
        <row r="745">
          <cell r="A745" t="str">
            <v>GIND2060</v>
          </cell>
          <cell r="B745">
            <v>6638050</v>
          </cell>
          <cell r="C745" t="str">
            <v>IND0211Q</v>
          </cell>
          <cell r="D745">
            <v>1120591</v>
          </cell>
          <cell r="E745">
            <v>8051575</v>
          </cell>
          <cell r="F745">
            <v>6599112</v>
          </cell>
          <cell r="G745" t="str">
            <v>o/s</v>
          </cell>
          <cell r="H745">
            <v>8051575</v>
          </cell>
          <cell r="I745" t="str">
            <v>o/s</v>
          </cell>
          <cell r="J745" t="str">
            <v>Indoramin 20mg Tabs</v>
          </cell>
          <cell r="K745">
            <v>60</v>
          </cell>
        </row>
        <row r="746">
          <cell r="A746" t="str">
            <v>GIPRCFCINH020200</v>
          </cell>
          <cell r="B746">
            <v>6642888</v>
          </cell>
          <cell r="C746" t="str">
            <v>IPR0039W</v>
          </cell>
          <cell r="D746">
            <v>1199066</v>
          </cell>
          <cell r="E746">
            <v>6832406</v>
          </cell>
          <cell r="F746">
            <v>6601330</v>
          </cell>
          <cell r="G746" t="str">
            <v>o/s</v>
          </cell>
          <cell r="H746">
            <v>6832406</v>
          </cell>
          <cell r="I746">
            <v>1199066</v>
          </cell>
          <cell r="J746" t="str">
            <v>Ipratropium 20mcg Inhaler (Inhalvent)</v>
          </cell>
          <cell r="K746" t="str">
            <v>200d</v>
          </cell>
        </row>
        <row r="747">
          <cell r="A747" t="str">
            <v>GIPR021NS</v>
          </cell>
          <cell r="B747">
            <v>1270966</v>
          </cell>
          <cell r="C747" t="str">
            <v>IPR0046P</v>
          </cell>
          <cell r="D747">
            <v>1271410</v>
          </cell>
          <cell r="E747">
            <v>8055287</v>
          </cell>
          <cell r="F747">
            <v>6784110</v>
          </cell>
          <cell r="G747" t="str">
            <v>o/s</v>
          </cell>
          <cell r="H747">
            <v>8055287</v>
          </cell>
          <cell r="I747">
            <v>1270966</v>
          </cell>
          <cell r="J747" t="str">
            <v>Ipratropium Brom 21mcg/dose Nasal Spray #</v>
          </cell>
          <cell r="K747" t="str">
            <v>240d</v>
          </cell>
        </row>
        <row r="748">
          <cell r="A748" t="str">
            <v>GIPR5002</v>
          </cell>
          <cell r="B748">
            <v>6638126</v>
          </cell>
          <cell r="C748" t="str">
            <v>IPR0033A</v>
          </cell>
          <cell r="D748">
            <v>1133438</v>
          </cell>
          <cell r="E748">
            <v>7056633</v>
          </cell>
          <cell r="F748">
            <v>7372410</v>
          </cell>
          <cell r="G748" t="str">
            <v>o/s</v>
          </cell>
          <cell r="H748">
            <v>7056633</v>
          </cell>
          <cell r="I748" t="str">
            <v>o/s</v>
          </cell>
          <cell r="J748" t="str">
            <v>Ipratropium Brom Sol.500mcg **  #</v>
          </cell>
          <cell r="K748" t="str">
            <v>20x2ml</v>
          </cell>
        </row>
        <row r="749">
          <cell r="A749" t="str">
            <v>GIPSTE5</v>
          </cell>
          <cell r="B749">
            <v>6638142</v>
          </cell>
          <cell r="C749" t="str">
            <v>IPR0013P</v>
          </cell>
          <cell r="D749">
            <v>1067065</v>
          </cell>
          <cell r="E749">
            <v>6330559</v>
          </cell>
          <cell r="F749">
            <v>2099703</v>
          </cell>
          <cell r="G749" t="str">
            <v>o/s</v>
          </cell>
          <cell r="H749">
            <v>8116931</v>
          </cell>
          <cell r="I749" t="str">
            <v>o/s</v>
          </cell>
          <cell r="J749" t="str">
            <v>Ipratropium Steri-Neb 500mcg/2ml #  06/2025</v>
          </cell>
          <cell r="K749">
            <v>20</v>
          </cell>
        </row>
        <row r="750">
          <cell r="A750" t="str">
            <v>GIPR0SAL</v>
          </cell>
          <cell r="B750">
            <v>6653687</v>
          </cell>
          <cell r="C750" t="str">
            <v>STE1091U</v>
          </cell>
          <cell r="D750">
            <v>2292969</v>
          </cell>
          <cell r="E750" t="str">
            <v>o/s</v>
          </cell>
          <cell r="F750">
            <v>2292969</v>
          </cell>
          <cell r="G750" t="str">
            <v>o/s</v>
          </cell>
          <cell r="H750" t="str">
            <v>o/s</v>
          </cell>
          <cell r="I750" t="str">
            <v>o/s</v>
          </cell>
          <cell r="J750" t="str">
            <v>Ipratropium/Salbutamol 500mcg/2.5ml (Ipramol) #</v>
          </cell>
          <cell r="K750">
            <v>60</v>
          </cell>
        </row>
        <row r="751">
          <cell r="A751" t="str">
            <v>GIRB015028</v>
          </cell>
          <cell r="B751">
            <v>6658850</v>
          </cell>
          <cell r="C751" t="str">
            <v>IRB0004T</v>
          </cell>
          <cell r="D751">
            <v>1173491</v>
          </cell>
          <cell r="E751">
            <v>6359624</v>
          </cell>
          <cell r="F751">
            <v>8871402</v>
          </cell>
          <cell r="G751" t="str">
            <v>o/s</v>
          </cell>
          <cell r="H751">
            <v>6359624</v>
          </cell>
          <cell r="I751" t="str">
            <v>o/s</v>
          </cell>
          <cell r="J751" t="str">
            <v>Irbesartan 150mg Tabs</v>
          </cell>
          <cell r="K751">
            <v>28</v>
          </cell>
        </row>
        <row r="752">
          <cell r="A752" t="str">
            <v>GIRB030028</v>
          </cell>
          <cell r="B752">
            <v>6653695</v>
          </cell>
          <cell r="C752" t="str">
            <v>IRB0006L</v>
          </cell>
          <cell r="D752">
            <v>1173509</v>
          </cell>
          <cell r="E752">
            <v>6359608</v>
          </cell>
          <cell r="F752">
            <v>8871410</v>
          </cell>
          <cell r="G752" t="str">
            <v>o/s</v>
          </cell>
          <cell r="H752">
            <v>6359608</v>
          </cell>
          <cell r="I752" t="str">
            <v>o/s</v>
          </cell>
          <cell r="J752" t="str">
            <v>Irbesartan 300mg Tabs #</v>
          </cell>
          <cell r="K752">
            <v>28</v>
          </cell>
        </row>
        <row r="753">
          <cell r="A753" t="str">
            <v>GIRB007528</v>
          </cell>
          <cell r="B753">
            <v>6658868</v>
          </cell>
          <cell r="C753" t="str">
            <v>IRB0005P</v>
          </cell>
          <cell r="D753">
            <v>1173483</v>
          </cell>
          <cell r="E753">
            <v>6359616</v>
          </cell>
          <cell r="F753">
            <v>8871394</v>
          </cell>
          <cell r="G753" t="str">
            <v>o/s</v>
          </cell>
          <cell r="H753">
            <v>6359616</v>
          </cell>
          <cell r="I753" t="str">
            <v>o/s</v>
          </cell>
          <cell r="J753" t="str">
            <v>Irbesartan 75mg Tabs</v>
          </cell>
          <cell r="K753">
            <v>28</v>
          </cell>
        </row>
        <row r="754">
          <cell r="A754" t="str">
            <v>GIRBH300012028</v>
          </cell>
          <cell r="B754">
            <v>6656839</v>
          </cell>
          <cell r="C754" t="str">
            <v>IRB0035E</v>
          </cell>
          <cell r="D754">
            <v>1187210</v>
          </cell>
          <cell r="E754">
            <v>8382681</v>
          </cell>
          <cell r="F754">
            <v>5026299</v>
          </cell>
          <cell r="G754" t="str">
            <v>o/s</v>
          </cell>
          <cell r="H754">
            <v>8382681</v>
          </cell>
          <cell r="I754" t="str">
            <v>o/s</v>
          </cell>
          <cell r="J754" t="str">
            <v>Irbesartan HCTZ 300mg/12.5mgTabs</v>
          </cell>
          <cell r="K754">
            <v>28</v>
          </cell>
        </row>
        <row r="755">
          <cell r="A755" t="str">
            <v>GIRBH300025028</v>
          </cell>
          <cell r="B755">
            <v>6656847</v>
          </cell>
          <cell r="C755" t="str">
            <v>IRB0036A</v>
          </cell>
          <cell r="D755">
            <v>1187228</v>
          </cell>
          <cell r="E755">
            <v>8382665</v>
          </cell>
          <cell r="F755">
            <v>5026307</v>
          </cell>
          <cell r="G755" t="str">
            <v>o/s</v>
          </cell>
          <cell r="H755">
            <v>8382665</v>
          </cell>
          <cell r="I755" t="str">
            <v>o/s</v>
          </cell>
          <cell r="J755" t="str">
            <v>Irbesartan HCTZ 300mg/25mg Tabs **</v>
          </cell>
          <cell r="K755">
            <v>28</v>
          </cell>
        </row>
        <row r="756">
          <cell r="A756" t="str">
            <v>GIRBH150012028</v>
          </cell>
          <cell r="B756">
            <v>6656276</v>
          </cell>
          <cell r="C756" t="str">
            <v>IRB0034X</v>
          </cell>
          <cell r="D756">
            <v>1187202</v>
          </cell>
          <cell r="E756">
            <v>8382673</v>
          </cell>
          <cell r="F756">
            <v>5026281</v>
          </cell>
          <cell r="G756" t="str">
            <v>o/s</v>
          </cell>
          <cell r="H756">
            <v>8382673</v>
          </cell>
          <cell r="I756" t="str">
            <v>o/s</v>
          </cell>
          <cell r="J756" t="str">
            <v>Irbesartan/HCTZ 150mg/12.5mg Tabs</v>
          </cell>
          <cell r="K756">
            <v>28</v>
          </cell>
        </row>
        <row r="757">
          <cell r="A757" t="str">
            <v>GISODN1056</v>
          </cell>
          <cell r="B757">
            <v>6638209</v>
          </cell>
          <cell r="C757" t="str">
            <v>ISO0260L</v>
          </cell>
          <cell r="D757">
            <v>1070036</v>
          </cell>
          <cell r="E757">
            <v>7148968</v>
          </cell>
          <cell r="F757">
            <v>8890824</v>
          </cell>
          <cell r="G757" t="str">
            <v>o/s</v>
          </cell>
          <cell r="H757">
            <v>7148968</v>
          </cell>
          <cell r="I757" t="str">
            <v>o/s</v>
          </cell>
          <cell r="J757" t="str">
            <v>Iso Dinitrate 10mg Tabs</v>
          </cell>
          <cell r="K757">
            <v>56</v>
          </cell>
        </row>
        <row r="758">
          <cell r="A758" t="str">
            <v>GISODN2056</v>
          </cell>
          <cell r="B758">
            <v>6638217</v>
          </cell>
          <cell r="C758" t="str">
            <v>ISO0259R</v>
          </cell>
          <cell r="D758">
            <v>1070044</v>
          </cell>
          <cell r="E758">
            <v>7149594</v>
          </cell>
          <cell r="F758">
            <v>8878720</v>
          </cell>
          <cell r="G758" t="str">
            <v>o/s</v>
          </cell>
          <cell r="H758">
            <v>7149594</v>
          </cell>
          <cell r="I758" t="str">
            <v>o/s</v>
          </cell>
          <cell r="J758" t="str">
            <v>Iso Dinitrate 20mg Tabs</v>
          </cell>
          <cell r="K758">
            <v>56</v>
          </cell>
        </row>
        <row r="759">
          <cell r="A759" t="str">
            <v>GISON0100028</v>
          </cell>
          <cell r="B759">
            <v>1087568</v>
          </cell>
          <cell r="C759" t="str">
            <v>ISO0437N</v>
          </cell>
          <cell r="D759">
            <v>1232016</v>
          </cell>
          <cell r="E759">
            <v>1087568</v>
          </cell>
          <cell r="F759" t="str">
            <v>o/s</v>
          </cell>
          <cell r="G759" t="str">
            <v>o/s</v>
          </cell>
          <cell r="H759" t="str">
            <v>o/s</v>
          </cell>
          <cell r="I759">
            <v>1087568</v>
          </cell>
          <cell r="J759" t="str">
            <v>Isoniazid 100mg Tabs</v>
          </cell>
          <cell r="K759">
            <v>28</v>
          </cell>
        </row>
        <row r="760">
          <cell r="A760" t="str">
            <v>GISOM1056</v>
          </cell>
          <cell r="B760">
            <v>6638225</v>
          </cell>
          <cell r="C760" t="str">
            <v>ISO0242S</v>
          </cell>
          <cell r="D760">
            <v>1063395</v>
          </cell>
          <cell r="E760">
            <v>1110709</v>
          </cell>
          <cell r="F760">
            <v>1066208</v>
          </cell>
          <cell r="G760" t="str">
            <v>o/s</v>
          </cell>
          <cell r="H760">
            <v>1110709</v>
          </cell>
          <cell r="I760" t="str">
            <v>o/s</v>
          </cell>
          <cell r="J760" t="str">
            <v>Isosorbide Mono 10mg Tabs #</v>
          </cell>
          <cell r="K760">
            <v>56</v>
          </cell>
        </row>
        <row r="761">
          <cell r="A761" t="str">
            <v>GISOM2056</v>
          </cell>
          <cell r="B761">
            <v>6638233</v>
          </cell>
          <cell r="C761" t="str">
            <v>ISO0243Y</v>
          </cell>
          <cell r="D761">
            <v>1063411</v>
          </cell>
          <cell r="E761">
            <v>1110717</v>
          </cell>
          <cell r="F761">
            <v>7375728</v>
          </cell>
          <cell r="G761" t="str">
            <v>o/s</v>
          </cell>
          <cell r="H761">
            <v>1110717</v>
          </cell>
          <cell r="I761" t="str">
            <v>o/s</v>
          </cell>
          <cell r="J761" t="str">
            <v>Isosorbide Mono 20mg Tabs #</v>
          </cell>
          <cell r="K761">
            <v>56</v>
          </cell>
        </row>
        <row r="762">
          <cell r="A762" t="str">
            <v>GISO25XLC</v>
          </cell>
          <cell r="B762">
            <v>6638159</v>
          </cell>
          <cell r="C762" t="str">
            <v>ISO0348P</v>
          </cell>
          <cell r="D762">
            <v>1113331</v>
          </cell>
          <cell r="E762">
            <v>1076322</v>
          </cell>
          <cell r="F762" t="str">
            <v>o/s</v>
          </cell>
          <cell r="G762" t="str">
            <v>o/s</v>
          </cell>
          <cell r="H762">
            <v>1076322</v>
          </cell>
          <cell r="I762" t="str">
            <v>o/s</v>
          </cell>
          <cell r="J762" t="str">
            <v>Isosorbide Mono 25mg LA Caps</v>
          </cell>
          <cell r="K762">
            <v>28</v>
          </cell>
        </row>
        <row r="763">
          <cell r="A763" t="str">
            <v>GISO40XL</v>
          </cell>
          <cell r="B763">
            <v>6638175</v>
          </cell>
          <cell r="C763" t="str">
            <v>ISO0343M</v>
          </cell>
          <cell r="D763">
            <v>1177690</v>
          </cell>
          <cell r="E763">
            <v>8435778</v>
          </cell>
          <cell r="F763">
            <v>3094711</v>
          </cell>
          <cell r="G763" t="str">
            <v>o/s</v>
          </cell>
          <cell r="H763">
            <v>8435778</v>
          </cell>
          <cell r="I763" t="str">
            <v>o/s</v>
          </cell>
          <cell r="J763" t="str">
            <v>Isosorbide Mono 40 XL Tabs #</v>
          </cell>
          <cell r="K763">
            <v>28</v>
          </cell>
        </row>
        <row r="764">
          <cell r="A764" t="str">
            <v>GISOM4056</v>
          </cell>
          <cell r="B764">
            <v>6638241</v>
          </cell>
          <cell r="C764" t="str">
            <v>o/s</v>
          </cell>
          <cell r="D764" t="str">
            <v>o/s</v>
          </cell>
          <cell r="E764" t="str">
            <v>o/s</v>
          </cell>
          <cell r="F764" t="str">
            <v>o/s</v>
          </cell>
          <cell r="G764" t="str">
            <v>o/s</v>
          </cell>
          <cell r="H764" t="str">
            <v>o/s</v>
          </cell>
          <cell r="I764" t="str">
            <v>o/s</v>
          </cell>
          <cell r="J764" t="str">
            <v>Isosorbide Mono 40mg Tabs #</v>
          </cell>
          <cell r="K764">
            <v>56</v>
          </cell>
        </row>
        <row r="765">
          <cell r="A765" t="str">
            <v>GISO50XLCC</v>
          </cell>
          <cell r="B765">
            <v>6638191</v>
          </cell>
          <cell r="C765" t="str">
            <v>ISO0300X</v>
          </cell>
          <cell r="D765">
            <v>1107432</v>
          </cell>
          <cell r="E765" t="str">
            <v>o/s</v>
          </cell>
          <cell r="F765" t="str">
            <v>o/s</v>
          </cell>
          <cell r="G765" t="str">
            <v>o/s</v>
          </cell>
          <cell r="H765" t="str">
            <v>o/s</v>
          </cell>
          <cell r="I765">
            <v>6638191</v>
          </cell>
          <cell r="J765" t="str">
            <v>Isosorbide Mono 50mg LA Caps</v>
          </cell>
          <cell r="K765">
            <v>28</v>
          </cell>
        </row>
        <row r="766">
          <cell r="A766" t="str">
            <v>GISOM60SR</v>
          </cell>
          <cell r="B766">
            <v>6638258</v>
          </cell>
          <cell r="C766" t="str">
            <v>ISO0241W</v>
          </cell>
          <cell r="D766">
            <v>6707996</v>
          </cell>
          <cell r="E766">
            <v>2941417</v>
          </cell>
          <cell r="F766">
            <v>8866519</v>
          </cell>
          <cell r="G766" t="str">
            <v>o/s</v>
          </cell>
          <cell r="H766">
            <v>2941417</v>
          </cell>
          <cell r="I766" t="str">
            <v>o/s</v>
          </cell>
          <cell r="J766" t="str">
            <v>Isosorbide Mono 60mg MR Tabs</v>
          </cell>
          <cell r="K766">
            <v>28</v>
          </cell>
        </row>
        <row r="767">
          <cell r="A767" t="str">
            <v>GISOT010030</v>
          </cell>
          <cell r="B767">
            <v>6657282</v>
          </cell>
          <cell r="C767" t="str">
            <v>ISO0413V</v>
          </cell>
          <cell r="D767">
            <v>1164839</v>
          </cell>
          <cell r="E767">
            <v>8114845</v>
          </cell>
          <cell r="F767">
            <v>5027339</v>
          </cell>
          <cell r="G767" t="str">
            <v>o/s</v>
          </cell>
          <cell r="H767">
            <v>8114845</v>
          </cell>
          <cell r="I767">
            <v>1164839</v>
          </cell>
          <cell r="J767" t="str">
            <v>Isotretinoin 10mg Caps</v>
          </cell>
          <cell r="K767">
            <v>30</v>
          </cell>
        </row>
        <row r="768">
          <cell r="A768" t="str">
            <v>GISOT020030</v>
          </cell>
          <cell r="B768">
            <v>6651509</v>
          </cell>
          <cell r="C768" t="str">
            <v>ISO0436R</v>
          </cell>
          <cell r="D768" t="str">
            <v>ISO0436R</v>
          </cell>
          <cell r="E768">
            <v>8157802</v>
          </cell>
          <cell r="F768">
            <v>5027347</v>
          </cell>
          <cell r="G768" t="str">
            <v>o/s</v>
          </cell>
          <cell r="H768">
            <v>8157802</v>
          </cell>
          <cell r="I768" t="str">
            <v>o/s</v>
          </cell>
          <cell r="J768" t="str">
            <v>Isotretinoin 20mg Caps</v>
          </cell>
          <cell r="K768">
            <v>30</v>
          </cell>
        </row>
        <row r="769">
          <cell r="A769" t="str">
            <v>GISOT020056</v>
          </cell>
          <cell r="B769">
            <v>1203975</v>
          </cell>
          <cell r="C769" t="str">
            <v>ISO0423C</v>
          </cell>
          <cell r="D769" t="str">
            <v>ISO0423C</v>
          </cell>
          <cell r="E769">
            <v>8441750</v>
          </cell>
          <cell r="F769">
            <v>6776520</v>
          </cell>
          <cell r="G769" t="str">
            <v>o/s</v>
          </cell>
          <cell r="H769" t="str">
            <v>o/s</v>
          </cell>
          <cell r="I769" t="str">
            <v>o/s</v>
          </cell>
          <cell r="J769" t="str">
            <v>Isotretinoin 20mg Caps #</v>
          </cell>
          <cell r="K769">
            <v>56</v>
          </cell>
        </row>
        <row r="770">
          <cell r="A770" t="str">
            <v>GISOT005056</v>
          </cell>
          <cell r="B770">
            <v>1220482</v>
          </cell>
          <cell r="C770" t="str">
            <v>ISO0399X</v>
          </cell>
          <cell r="D770">
            <v>1139500</v>
          </cell>
          <cell r="E770">
            <v>8004608</v>
          </cell>
          <cell r="F770" t="str">
            <v>o/s</v>
          </cell>
          <cell r="G770" t="str">
            <v>o/s</v>
          </cell>
          <cell r="H770">
            <v>8004608</v>
          </cell>
          <cell r="I770" t="str">
            <v>o/s</v>
          </cell>
          <cell r="J770" t="str">
            <v>Isotretinoin 5mg Caps</v>
          </cell>
          <cell r="K770">
            <v>56</v>
          </cell>
        </row>
        <row r="771">
          <cell r="A771" t="str">
            <v>GISP30</v>
          </cell>
          <cell r="B771">
            <v>6638282</v>
          </cell>
          <cell r="C771" t="str">
            <v>ISP0011Q</v>
          </cell>
          <cell r="D771">
            <v>1128453</v>
          </cell>
          <cell r="E771">
            <v>1128453</v>
          </cell>
          <cell r="F771">
            <v>4235966</v>
          </cell>
          <cell r="G771">
            <v>4235966</v>
          </cell>
          <cell r="H771" t="str">
            <v>o/s</v>
          </cell>
          <cell r="I771" t="str">
            <v>o/s</v>
          </cell>
          <cell r="J771" t="str">
            <v>Ispaghula Husk Orange</v>
          </cell>
          <cell r="K771">
            <v>30</v>
          </cell>
        </row>
        <row r="772">
          <cell r="A772" t="str">
            <v>GITRA10015</v>
          </cell>
          <cell r="B772">
            <v>6638290</v>
          </cell>
          <cell r="C772" t="str">
            <v>ITR0001P</v>
          </cell>
          <cell r="D772">
            <v>1117282</v>
          </cell>
          <cell r="E772">
            <v>6336531</v>
          </cell>
          <cell r="F772" t="str">
            <v>o/s</v>
          </cell>
          <cell r="G772" t="str">
            <v>o/s</v>
          </cell>
          <cell r="H772">
            <v>6336531</v>
          </cell>
          <cell r="I772" t="str">
            <v>o/s</v>
          </cell>
          <cell r="J772" t="str">
            <v>Itraconazole 100mg Caps</v>
          </cell>
          <cell r="K772">
            <v>15</v>
          </cell>
        </row>
        <row r="773">
          <cell r="A773" t="str">
            <v>GITRA10028</v>
          </cell>
          <cell r="B773">
            <v>1234335</v>
          </cell>
          <cell r="C773" t="str">
            <v>o/s</v>
          </cell>
          <cell r="D773" t="str">
            <v>o/s</v>
          </cell>
          <cell r="E773">
            <v>8067910</v>
          </cell>
          <cell r="F773" t="str">
            <v>o/s</v>
          </cell>
          <cell r="G773" t="str">
            <v>o/s</v>
          </cell>
          <cell r="H773" t="str">
            <v>o/s</v>
          </cell>
          <cell r="I773" t="str">
            <v>o/s</v>
          </cell>
          <cell r="J773" t="str">
            <v>Itraconazole 100mg Caps  #</v>
          </cell>
          <cell r="K773">
            <v>28</v>
          </cell>
        </row>
        <row r="774">
          <cell r="A774" t="str">
            <v>GITRA10060</v>
          </cell>
          <cell r="B774">
            <v>1195114</v>
          </cell>
          <cell r="C774" t="str">
            <v>ITR0013L</v>
          </cell>
          <cell r="D774">
            <v>1184415</v>
          </cell>
          <cell r="E774" t="str">
            <v>o/s</v>
          </cell>
          <cell r="F774">
            <v>1184415</v>
          </cell>
          <cell r="G774" t="str">
            <v>o/s</v>
          </cell>
          <cell r="H774" t="str">
            <v>o/s</v>
          </cell>
          <cell r="I774" t="str">
            <v>o/s</v>
          </cell>
          <cell r="J774" t="str">
            <v>Itraconazole 100mg capsules #</v>
          </cell>
          <cell r="K774">
            <v>60</v>
          </cell>
        </row>
        <row r="775">
          <cell r="A775" t="str">
            <v>GITRASO0100150</v>
          </cell>
          <cell r="B775">
            <v>6643852</v>
          </cell>
          <cell r="C775" t="str">
            <v>ITR0014H</v>
          </cell>
          <cell r="D775" t="str">
            <v>ITR0014H</v>
          </cell>
          <cell r="E775">
            <v>8073249</v>
          </cell>
          <cell r="F775">
            <v>6603344</v>
          </cell>
          <cell r="G775" t="str">
            <v>o/s</v>
          </cell>
          <cell r="H775" t="str">
            <v>o/s</v>
          </cell>
          <cell r="I775" t="str">
            <v>o/s</v>
          </cell>
          <cell r="J775" t="str">
            <v>Itraconazole 10mg/ml Oral Sol #</v>
          </cell>
          <cell r="K775" t="str">
            <v>150ml</v>
          </cell>
        </row>
        <row r="776">
          <cell r="A776" t="str">
            <v>GIVABR002056</v>
          </cell>
          <cell r="B776">
            <v>6620827</v>
          </cell>
          <cell r="C776" t="str">
            <v>IVA0003R</v>
          </cell>
          <cell r="D776">
            <v>1223197</v>
          </cell>
          <cell r="E776">
            <v>6832273</v>
          </cell>
          <cell r="F776">
            <v>8899973</v>
          </cell>
          <cell r="G776" t="str">
            <v>o/s</v>
          </cell>
          <cell r="H776">
            <v>6832273</v>
          </cell>
          <cell r="I776" t="str">
            <v>o/s</v>
          </cell>
          <cell r="J776" t="str">
            <v>Ivabradine 2.5mg Tabs</v>
          </cell>
          <cell r="K776">
            <v>56</v>
          </cell>
        </row>
        <row r="777">
          <cell r="A777" t="str">
            <v>GIVABR005056</v>
          </cell>
          <cell r="B777">
            <v>6645048</v>
          </cell>
          <cell r="C777" t="str">
            <v>IVA0011G</v>
          </cell>
          <cell r="D777">
            <v>1246958</v>
          </cell>
          <cell r="E777">
            <v>6832299</v>
          </cell>
          <cell r="F777">
            <v>8899999</v>
          </cell>
          <cell r="G777" t="str">
            <v>o/s</v>
          </cell>
          <cell r="H777">
            <v>6832299</v>
          </cell>
          <cell r="I777" t="str">
            <v>o/s</v>
          </cell>
          <cell r="J777" t="str">
            <v>Ivabradine 5mg Tabs</v>
          </cell>
          <cell r="K777">
            <v>56</v>
          </cell>
        </row>
        <row r="778">
          <cell r="A778" t="str">
            <v>GIVABR007056</v>
          </cell>
          <cell r="B778">
            <v>6647895</v>
          </cell>
          <cell r="C778" t="str">
            <v>IVA0007B</v>
          </cell>
          <cell r="D778">
            <v>1223213</v>
          </cell>
          <cell r="E778">
            <v>6832307</v>
          </cell>
          <cell r="F778">
            <v>8850026</v>
          </cell>
          <cell r="G778" t="str">
            <v>o/s</v>
          </cell>
          <cell r="H778">
            <v>6832307</v>
          </cell>
          <cell r="I778" t="str">
            <v>o/s</v>
          </cell>
          <cell r="J778" t="str">
            <v>Ivabradine 7.5mg Tabs</v>
          </cell>
          <cell r="K778">
            <v>56</v>
          </cell>
        </row>
        <row r="779">
          <cell r="A779" t="str">
            <v>GIVE003004</v>
          </cell>
          <cell r="B779">
            <v>1272541</v>
          </cell>
          <cell r="C779" t="str">
            <v>o/s</v>
          </cell>
          <cell r="D779" t="str">
            <v>o/s</v>
          </cell>
          <cell r="E779" t="str">
            <v>o/s</v>
          </cell>
          <cell r="F779">
            <v>1272541</v>
          </cell>
          <cell r="G779" t="str">
            <v>o/s</v>
          </cell>
          <cell r="H779" t="str">
            <v>o/s</v>
          </cell>
          <cell r="I779" t="str">
            <v>o/s</v>
          </cell>
          <cell r="J779" t="str">
            <v>Ivermectin 3mg Tabs #</v>
          </cell>
          <cell r="K779">
            <v>4</v>
          </cell>
        </row>
        <row r="780">
          <cell r="A780" t="str">
            <v>GKET120ML</v>
          </cell>
          <cell r="B780">
            <v>6638324</v>
          </cell>
          <cell r="C780" t="str">
            <v>KET0073K</v>
          </cell>
          <cell r="D780">
            <v>1094028</v>
          </cell>
          <cell r="E780">
            <v>7164478</v>
          </cell>
          <cell r="F780">
            <v>8867707</v>
          </cell>
          <cell r="G780" t="str">
            <v>o/s</v>
          </cell>
          <cell r="H780">
            <v>7164478</v>
          </cell>
          <cell r="I780" t="str">
            <v>o/s</v>
          </cell>
          <cell r="J780" t="str">
            <v>Ketoconazole 2% Shampoo #</v>
          </cell>
          <cell r="K780" t="str">
            <v>120ml</v>
          </cell>
        </row>
        <row r="781">
          <cell r="A781" t="str">
            <v>GKETGEL50</v>
          </cell>
          <cell r="B781">
            <v>6638357</v>
          </cell>
          <cell r="C781" t="str">
            <v>KET0103D</v>
          </cell>
          <cell r="D781">
            <v>6708275</v>
          </cell>
          <cell r="E781">
            <v>5018312</v>
          </cell>
          <cell r="F781">
            <v>6612667</v>
          </cell>
          <cell r="G781" t="str">
            <v>o/s</v>
          </cell>
          <cell r="H781">
            <v>5018312</v>
          </cell>
          <cell r="I781" t="str">
            <v>o/s</v>
          </cell>
          <cell r="J781" t="str">
            <v>Ketoprofen 2.5% Gel</v>
          </cell>
          <cell r="K781" t="str">
            <v>50g</v>
          </cell>
        </row>
        <row r="782">
          <cell r="A782" t="str">
            <v>GKETGEL</v>
          </cell>
          <cell r="B782">
            <v>6638340</v>
          </cell>
          <cell r="C782" t="str">
            <v>KET0077R</v>
          </cell>
          <cell r="D782">
            <v>1098052</v>
          </cell>
          <cell r="E782">
            <v>7119514</v>
          </cell>
          <cell r="F782">
            <v>7376221</v>
          </cell>
          <cell r="G782" t="str">
            <v>o/s</v>
          </cell>
          <cell r="H782">
            <v>7119514</v>
          </cell>
          <cell r="I782" t="str">
            <v>o/s</v>
          </cell>
          <cell r="J782" t="str">
            <v>Ketoprofen 2.5% Gel</v>
          </cell>
          <cell r="K782" t="str">
            <v>100g</v>
          </cell>
        </row>
        <row r="783">
          <cell r="A783" t="str">
            <v>GKETOREYEDR5ML</v>
          </cell>
          <cell r="B783">
            <v>6627475</v>
          </cell>
          <cell r="C783" t="str">
            <v>o/s</v>
          </cell>
          <cell r="D783" t="str">
            <v>o/s</v>
          </cell>
          <cell r="E783">
            <v>8413700</v>
          </cell>
          <cell r="F783" t="str">
            <v>o/s</v>
          </cell>
          <cell r="G783" t="str">
            <v>o/s</v>
          </cell>
          <cell r="H783">
            <v>8413700</v>
          </cell>
          <cell r="I783" t="str">
            <v>o/s</v>
          </cell>
          <cell r="J783" t="str">
            <v>Ketorolac Trometamol 0.5% Eye Drops</v>
          </cell>
          <cell r="K783" t="str">
            <v>5ml</v>
          </cell>
        </row>
        <row r="784">
          <cell r="A784" t="str">
            <v>GLAB100100</v>
          </cell>
          <cell r="B784">
            <v>6638373</v>
          </cell>
          <cell r="C784" t="str">
            <v>LAB0108V</v>
          </cell>
          <cell r="D784">
            <v>1078476</v>
          </cell>
          <cell r="E784">
            <v>8128175</v>
          </cell>
          <cell r="F784">
            <v>8897480</v>
          </cell>
          <cell r="G784" t="str">
            <v>o/s</v>
          </cell>
          <cell r="H784">
            <v>8128175</v>
          </cell>
          <cell r="I784" t="str">
            <v>o/s</v>
          </cell>
          <cell r="J784" t="str">
            <v>Labetalol 100mg Tabs</v>
          </cell>
          <cell r="K784">
            <v>56</v>
          </cell>
        </row>
        <row r="785">
          <cell r="A785" t="str">
            <v>GLAB200100</v>
          </cell>
          <cell r="B785">
            <v>6638381</v>
          </cell>
          <cell r="C785" t="str">
            <v>LAB0109R</v>
          </cell>
          <cell r="D785">
            <v>1078484</v>
          </cell>
          <cell r="E785">
            <v>8128183</v>
          </cell>
          <cell r="F785">
            <v>8897498</v>
          </cell>
          <cell r="G785" t="str">
            <v>o/s</v>
          </cell>
          <cell r="H785">
            <v>8128183</v>
          </cell>
          <cell r="I785" t="str">
            <v>o/s</v>
          </cell>
          <cell r="J785" t="str">
            <v>Labetalol 200mg Tabs</v>
          </cell>
          <cell r="K785">
            <v>56</v>
          </cell>
        </row>
        <row r="786">
          <cell r="A786" t="str">
            <v>GLAC0228</v>
          </cell>
          <cell r="B786">
            <v>6653752</v>
          </cell>
          <cell r="C786" t="str">
            <v>LAC0403Y</v>
          </cell>
          <cell r="D786">
            <v>6745400</v>
          </cell>
          <cell r="E786">
            <v>6833073</v>
          </cell>
          <cell r="F786">
            <v>5018379</v>
          </cell>
          <cell r="G786" t="str">
            <v>o/s</v>
          </cell>
          <cell r="H786">
            <v>6833073</v>
          </cell>
          <cell r="I786" t="str">
            <v>o/s</v>
          </cell>
          <cell r="J786" t="str">
            <v>Lacidipine 2mg Tabs</v>
          </cell>
          <cell r="K786">
            <v>28</v>
          </cell>
        </row>
        <row r="787">
          <cell r="A787" t="str">
            <v>GLAC0428</v>
          </cell>
          <cell r="B787">
            <v>6630719</v>
          </cell>
          <cell r="C787" t="str">
            <v>LAC0402S</v>
          </cell>
          <cell r="D787">
            <v>6144349</v>
          </cell>
          <cell r="E787">
            <v>6833081</v>
          </cell>
          <cell r="F787">
            <v>5018387</v>
          </cell>
          <cell r="G787" t="str">
            <v>o/s</v>
          </cell>
          <cell r="H787">
            <v>6833081</v>
          </cell>
          <cell r="I787" t="str">
            <v>o/s</v>
          </cell>
          <cell r="J787" t="str">
            <v>Lacidipine 4mg Tabs</v>
          </cell>
          <cell r="K787">
            <v>28</v>
          </cell>
        </row>
        <row r="788">
          <cell r="A788" t="str">
            <v>GLACOS0100014</v>
          </cell>
          <cell r="B788">
            <v>1259506</v>
          </cell>
          <cell r="C788" t="str">
            <v>LAC0439C</v>
          </cell>
          <cell r="D788">
            <v>1261569</v>
          </cell>
          <cell r="E788">
            <v>8046781</v>
          </cell>
          <cell r="F788">
            <v>1226844</v>
          </cell>
          <cell r="G788" t="str">
            <v>o/s</v>
          </cell>
          <cell r="H788">
            <v>8046781</v>
          </cell>
          <cell r="I788">
            <v>1259506</v>
          </cell>
          <cell r="J788" t="str">
            <v>Lacosamide 100mg Tabs</v>
          </cell>
          <cell r="K788">
            <v>14</v>
          </cell>
        </row>
        <row r="789">
          <cell r="A789" t="str">
            <v>GLACOS0100056</v>
          </cell>
          <cell r="B789">
            <v>1259464</v>
          </cell>
          <cell r="C789" t="str">
            <v>LAC0443H</v>
          </cell>
          <cell r="D789">
            <v>1261577</v>
          </cell>
          <cell r="E789">
            <v>8046773</v>
          </cell>
          <cell r="F789">
            <v>6776603</v>
          </cell>
          <cell r="G789" t="str">
            <v>o/s</v>
          </cell>
          <cell r="H789">
            <v>8046773</v>
          </cell>
          <cell r="I789">
            <v>1259464</v>
          </cell>
          <cell r="J789" t="str">
            <v>Lacosamide 100mg Tabs</v>
          </cell>
          <cell r="K789">
            <v>56</v>
          </cell>
        </row>
        <row r="790">
          <cell r="A790" t="str">
            <v>GLACOSS00100200</v>
          </cell>
          <cell r="B790">
            <v>1262567</v>
          </cell>
          <cell r="C790" t="str">
            <v>LAC0455D</v>
          </cell>
          <cell r="D790">
            <v>1262344</v>
          </cell>
          <cell r="E790">
            <v>8047474</v>
          </cell>
          <cell r="F790">
            <v>6776413</v>
          </cell>
          <cell r="G790" t="str">
            <v>o/s</v>
          </cell>
          <cell r="H790">
            <v>8047474</v>
          </cell>
          <cell r="I790" t="str">
            <v>o/s</v>
          </cell>
          <cell r="J790" t="str">
            <v>Lacosamide 10mg/ml Syrup</v>
          </cell>
          <cell r="K790" t="str">
            <v>200ml</v>
          </cell>
        </row>
        <row r="791">
          <cell r="A791" t="str">
            <v>GLACOS0150014</v>
          </cell>
          <cell r="B791">
            <v>1259480</v>
          </cell>
          <cell r="C791" t="str">
            <v>LAC0440T</v>
          </cell>
          <cell r="D791">
            <v>1261551</v>
          </cell>
          <cell r="E791">
            <v>8046765</v>
          </cell>
          <cell r="F791">
            <v>6776611</v>
          </cell>
          <cell r="G791" t="str">
            <v>o/s</v>
          </cell>
          <cell r="H791">
            <v>8046765</v>
          </cell>
          <cell r="I791">
            <v>1259480</v>
          </cell>
          <cell r="J791" t="str">
            <v>Lacosamide 150mg Tabs</v>
          </cell>
          <cell r="K791">
            <v>14</v>
          </cell>
        </row>
        <row r="792">
          <cell r="A792" t="str">
            <v>GLACOS0150056</v>
          </cell>
          <cell r="B792">
            <v>1259514</v>
          </cell>
          <cell r="C792" t="str">
            <v>LAC0437K</v>
          </cell>
          <cell r="D792">
            <v>1261544</v>
          </cell>
          <cell r="E792">
            <v>8046757</v>
          </cell>
          <cell r="F792">
            <v>6776629</v>
          </cell>
          <cell r="G792" t="str">
            <v>o/s</v>
          </cell>
          <cell r="H792">
            <v>8046757</v>
          </cell>
          <cell r="I792">
            <v>1259514</v>
          </cell>
          <cell r="J792" t="str">
            <v>Lacosamide 150mg Tabs</v>
          </cell>
          <cell r="K792">
            <v>56</v>
          </cell>
        </row>
        <row r="793">
          <cell r="A793" t="str">
            <v>GLACOS0200056</v>
          </cell>
          <cell r="B793">
            <v>1259498</v>
          </cell>
          <cell r="C793" t="str">
            <v>LAC0438G</v>
          </cell>
          <cell r="D793">
            <v>1261536</v>
          </cell>
          <cell r="E793">
            <v>8046740</v>
          </cell>
          <cell r="F793">
            <v>6776579</v>
          </cell>
          <cell r="G793" t="str">
            <v>o/s</v>
          </cell>
          <cell r="H793">
            <v>8046740</v>
          </cell>
          <cell r="I793">
            <v>1259498</v>
          </cell>
          <cell r="J793" t="str">
            <v>Lacosamide 200mg Tabs</v>
          </cell>
          <cell r="K793">
            <v>56</v>
          </cell>
        </row>
        <row r="794">
          <cell r="A794" t="str">
            <v>GLACOS0050014</v>
          </cell>
          <cell r="B794">
            <v>1259472</v>
          </cell>
          <cell r="C794" t="str">
            <v>LAC0436Y</v>
          </cell>
          <cell r="D794">
            <v>1261585</v>
          </cell>
          <cell r="E794">
            <v>8046799</v>
          </cell>
          <cell r="F794">
            <v>6776587</v>
          </cell>
          <cell r="G794" t="str">
            <v>o/s</v>
          </cell>
          <cell r="H794">
            <v>8046799</v>
          </cell>
          <cell r="I794">
            <v>1259472</v>
          </cell>
          <cell r="J794" t="str">
            <v>Lacosamide 50mg Tabs</v>
          </cell>
          <cell r="K794">
            <v>14</v>
          </cell>
        </row>
        <row r="795">
          <cell r="A795" t="str">
            <v>GLAC300</v>
          </cell>
          <cell r="B795">
            <v>6638407</v>
          </cell>
          <cell r="C795" t="str">
            <v>LAC0152V</v>
          </cell>
          <cell r="D795">
            <v>1073410</v>
          </cell>
          <cell r="E795">
            <v>1159698</v>
          </cell>
          <cell r="F795">
            <v>6602270</v>
          </cell>
          <cell r="G795" t="str">
            <v>o/s</v>
          </cell>
          <cell r="H795">
            <v>1159698</v>
          </cell>
          <cell r="I795" t="str">
            <v>o/s</v>
          </cell>
          <cell r="J795" t="str">
            <v>Lactulose Solution 300ml</v>
          </cell>
          <cell r="K795" t="str">
            <v>300ml</v>
          </cell>
        </row>
        <row r="796">
          <cell r="A796" t="str">
            <v>GLAC500</v>
          </cell>
          <cell r="B796">
            <v>6638415</v>
          </cell>
          <cell r="C796" t="str">
            <v>LAC0094X</v>
          </cell>
          <cell r="D796">
            <v>7009434</v>
          </cell>
          <cell r="E796">
            <v>1159680</v>
          </cell>
          <cell r="F796">
            <v>7375884</v>
          </cell>
          <cell r="G796" t="str">
            <v>o/s</v>
          </cell>
          <cell r="H796">
            <v>1159680</v>
          </cell>
          <cell r="I796" t="str">
            <v>o/s</v>
          </cell>
          <cell r="J796" t="str">
            <v>Lactulose Solution 500ml</v>
          </cell>
          <cell r="K796" t="str">
            <v>500ml</v>
          </cell>
        </row>
        <row r="797">
          <cell r="A797" t="str">
            <v>GLAMD10056</v>
          </cell>
          <cell r="B797">
            <v>6638456</v>
          </cell>
          <cell r="C797" t="str">
            <v>LAM0377C</v>
          </cell>
          <cell r="D797">
            <v>1124783</v>
          </cell>
          <cell r="E797">
            <v>6336440</v>
          </cell>
          <cell r="F797">
            <v>8896656</v>
          </cell>
          <cell r="G797" t="str">
            <v>o/s</v>
          </cell>
          <cell r="H797">
            <v>6336440</v>
          </cell>
          <cell r="I797" t="str">
            <v>o/s</v>
          </cell>
          <cell r="J797" t="str">
            <v>Lamotrigine 100mg Dispersible</v>
          </cell>
          <cell r="K797">
            <v>56</v>
          </cell>
        </row>
        <row r="798">
          <cell r="A798" t="str">
            <v>GLAM10056</v>
          </cell>
          <cell r="B798">
            <v>6648141</v>
          </cell>
          <cell r="C798" t="str">
            <v>LAM0357R</v>
          </cell>
          <cell r="D798">
            <v>1124833</v>
          </cell>
          <cell r="E798">
            <v>6336481</v>
          </cell>
          <cell r="F798">
            <v>8898728</v>
          </cell>
          <cell r="G798" t="str">
            <v>o/s</v>
          </cell>
          <cell r="H798">
            <v>6336481</v>
          </cell>
          <cell r="I798" t="str">
            <v>o/s</v>
          </cell>
          <cell r="J798" t="str">
            <v>Lamotrigine 100mg Tabs</v>
          </cell>
          <cell r="K798">
            <v>56</v>
          </cell>
        </row>
        <row r="799">
          <cell r="A799" t="str">
            <v>GLAM20056</v>
          </cell>
          <cell r="B799">
            <v>6648158</v>
          </cell>
          <cell r="C799" t="str">
            <v>LAM0358N</v>
          </cell>
          <cell r="D799">
            <v>1124841</v>
          </cell>
          <cell r="E799">
            <v>6336473</v>
          </cell>
          <cell r="F799">
            <v>8854473</v>
          </cell>
          <cell r="G799" t="str">
            <v>o/s</v>
          </cell>
          <cell r="H799">
            <v>6336473</v>
          </cell>
          <cell r="I799" t="str">
            <v>o/s</v>
          </cell>
          <cell r="J799" t="str">
            <v>Lamotrigine 200mg Tabs</v>
          </cell>
          <cell r="K799">
            <v>56</v>
          </cell>
        </row>
        <row r="800">
          <cell r="A800" t="str">
            <v>GLAMD02556</v>
          </cell>
          <cell r="B800">
            <v>6638449</v>
          </cell>
          <cell r="C800" t="str">
            <v>LAM0375K</v>
          </cell>
          <cell r="D800">
            <v>1124809</v>
          </cell>
          <cell r="E800">
            <v>6336465</v>
          </cell>
          <cell r="F800">
            <v>8879207</v>
          </cell>
          <cell r="G800" t="str">
            <v>o/s</v>
          </cell>
          <cell r="H800">
            <v>6336465</v>
          </cell>
          <cell r="I800" t="str">
            <v>o/s</v>
          </cell>
          <cell r="J800" t="str">
            <v>Lamotrigine 25mg Dispersible</v>
          </cell>
          <cell r="K800">
            <v>56</v>
          </cell>
        </row>
        <row r="801">
          <cell r="A801" t="str">
            <v>GLAM02556</v>
          </cell>
          <cell r="B801">
            <v>6648125</v>
          </cell>
          <cell r="C801" t="str">
            <v>LAM0355C</v>
          </cell>
          <cell r="D801">
            <v>1124817</v>
          </cell>
          <cell r="E801">
            <v>6336507</v>
          </cell>
          <cell r="F801">
            <v>8854440</v>
          </cell>
          <cell r="G801" t="str">
            <v>o/s</v>
          </cell>
          <cell r="H801">
            <v>6336507</v>
          </cell>
          <cell r="I801" t="str">
            <v>o/s</v>
          </cell>
          <cell r="J801" t="str">
            <v>Lamotrigine 25mg Tabs</v>
          </cell>
          <cell r="K801">
            <v>56</v>
          </cell>
        </row>
        <row r="802">
          <cell r="A802" t="str">
            <v>GLAM05056</v>
          </cell>
          <cell r="B802">
            <v>6648133</v>
          </cell>
          <cell r="C802" t="str">
            <v>LAM0356V</v>
          </cell>
          <cell r="D802">
            <v>1124825</v>
          </cell>
          <cell r="E802">
            <v>6336499</v>
          </cell>
          <cell r="F802">
            <v>8854457</v>
          </cell>
          <cell r="G802" t="str">
            <v>o/s</v>
          </cell>
          <cell r="H802">
            <v>6336499</v>
          </cell>
          <cell r="I802" t="str">
            <v>o/s</v>
          </cell>
          <cell r="J802" t="str">
            <v>Lamotrigine 50mg Tabs</v>
          </cell>
          <cell r="K802">
            <v>56</v>
          </cell>
        </row>
        <row r="803">
          <cell r="A803" t="str">
            <v>GLAMD00528</v>
          </cell>
          <cell r="B803">
            <v>6648166</v>
          </cell>
          <cell r="C803" t="str">
            <v>LAM0374Y</v>
          </cell>
          <cell r="D803">
            <v>1124791</v>
          </cell>
          <cell r="E803">
            <v>6336457</v>
          </cell>
          <cell r="F803">
            <v>8855231</v>
          </cell>
          <cell r="G803" t="str">
            <v>o/s</v>
          </cell>
          <cell r="H803">
            <v>6336457</v>
          </cell>
          <cell r="I803" t="str">
            <v>o/s</v>
          </cell>
          <cell r="J803" t="str">
            <v>Lamotrigine 5mg Dispersible</v>
          </cell>
          <cell r="K803">
            <v>28</v>
          </cell>
        </row>
        <row r="804">
          <cell r="A804" t="str">
            <v>GLAN15</v>
          </cell>
          <cell r="B804">
            <v>6624589</v>
          </cell>
          <cell r="C804" t="str">
            <v>LAN0228F</v>
          </cell>
          <cell r="D804">
            <v>1126200</v>
          </cell>
          <cell r="E804">
            <v>1149632</v>
          </cell>
          <cell r="F804">
            <v>1125541</v>
          </cell>
          <cell r="G804" t="str">
            <v>o/s</v>
          </cell>
          <cell r="H804">
            <v>1149632</v>
          </cell>
          <cell r="I804">
            <v>1125541</v>
          </cell>
          <cell r="J804" t="str">
            <v>Lansoprazole 15mg Caps</v>
          </cell>
          <cell r="K804">
            <v>28</v>
          </cell>
        </row>
        <row r="805">
          <cell r="A805" t="str">
            <v>GLANO015028</v>
          </cell>
          <cell r="B805">
            <v>6620322</v>
          </cell>
          <cell r="C805" t="str">
            <v>LAN0293H</v>
          </cell>
          <cell r="D805" t="str">
            <v>LAN0293H</v>
          </cell>
          <cell r="E805">
            <v>8381246</v>
          </cell>
          <cell r="F805">
            <v>8881906</v>
          </cell>
          <cell r="G805" t="str">
            <v>o/s</v>
          </cell>
          <cell r="H805">
            <v>8381246</v>
          </cell>
          <cell r="I805" t="str">
            <v>o/s</v>
          </cell>
          <cell r="J805" t="str">
            <v>Lansoprazole 15mg Orodispersible Tabs</v>
          </cell>
          <cell r="K805">
            <v>28</v>
          </cell>
        </row>
        <row r="806">
          <cell r="A806" t="str">
            <v>GLAN30</v>
          </cell>
          <cell r="B806">
            <v>6624597</v>
          </cell>
          <cell r="C806" t="str">
            <v>LAN0227J</v>
          </cell>
          <cell r="D806">
            <v>1126218</v>
          </cell>
          <cell r="E806">
            <v>1149640</v>
          </cell>
          <cell r="F806">
            <v>8857757</v>
          </cell>
          <cell r="G806" t="str">
            <v>o/s</v>
          </cell>
          <cell r="H806">
            <v>1149640</v>
          </cell>
          <cell r="I806" t="str">
            <v>o/s</v>
          </cell>
          <cell r="J806" t="str">
            <v>Lansoprazole 30mg Caps</v>
          </cell>
          <cell r="K806">
            <v>28</v>
          </cell>
        </row>
        <row r="807">
          <cell r="A807" t="str">
            <v>GLANO030028</v>
          </cell>
          <cell r="B807">
            <v>6620330</v>
          </cell>
          <cell r="C807" t="str">
            <v>LAN0282H</v>
          </cell>
          <cell r="D807">
            <v>1184225</v>
          </cell>
          <cell r="E807">
            <v>8381253</v>
          </cell>
          <cell r="F807">
            <v>8881914</v>
          </cell>
          <cell r="G807" t="str">
            <v>o/s</v>
          </cell>
          <cell r="H807">
            <v>8381253</v>
          </cell>
          <cell r="I807" t="str">
            <v>o/s</v>
          </cell>
          <cell r="J807" t="str">
            <v>Lansoprazole 30mg Orodispersible Tabs</v>
          </cell>
          <cell r="K807">
            <v>28</v>
          </cell>
        </row>
        <row r="808">
          <cell r="A808" t="str">
            <v>GLAN002</v>
          </cell>
          <cell r="B808">
            <v>6657837</v>
          </cell>
          <cell r="C808" t="str">
            <v>LAT0031H</v>
          </cell>
          <cell r="D808">
            <v>1169416</v>
          </cell>
          <cell r="E808">
            <v>3752946</v>
          </cell>
          <cell r="F808">
            <v>3752946</v>
          </cell>
          <cell r="G808">
            <v>3752946</v>
          </cell>
          <cell r="H808" t="str">
            <v>o/s</v>
          </cell>
          <cell r="I808">
            <v>3752946</v>
          </cell>
          <cell r="J808" t="str">
            <v>Latanoprost Eye Drops #</v>
          </cell>
          <cell r="K808" t="str">
            <v>2.5ml</v>
          </cell>
        </row>
        <row r="809">
          <cell r="A809" t="str">
            <v>GLAN005T</v>
          </cell>
          <cell r="B809">
            <v>6657910</v>
          </cell>
          <cell r="C809" t="str">
            <v>LAT0029R</v>
          </cell>
          <cell r="D809">
            <v>1169408</v>
          </cell>
          <cell r="E809">
            <v>2823474</v>
          </cell>
          <cell r="F809">
            <v>2823474</v>
          </cell>
          <cell r="G809">
            <v>2823474</v>
          </cell>
          <cell r="H809" t="str">
            <v>o/s</v>
          </cell>
          <cell r="I809" t="str">
            <v>o/s</v>
          </cell>
          <cell r="J809" t="str">
            <v>Latanoprost/Timolol Eye Drops</v>
          </cell>
          <cell r="K809" t="str">
            <v>2.5ml</v>
          </cell>
        </row>
        <row r="810">
          <cell r="A810" t="str">
            <v>GLAX020</v>
          </cell>
          <cell r="B810">
            <v>3564390</v>
          </cell>
          <cell r="C810" t="str">
            <v>LAX0015Y</v>
          </cell>
          <cell r="D810">
            <v>3564390</v>
          </cell>
          <cell r="E810">
            <v>3564390</v>
          </cell>
          <cell r="F810">
            <v>3564390</v>
          </cell>
          <cell r="G810" t="str">
            <v>o/s</v>
          </cell>
          <cell r="H810" t="str">
            <v>o/s</v>
          </cell>
          <cell r="I810" t="str">
            <v>o/s</v>
          </cell>
          <cell r="J810" t="str">
            <v>Laxido Orange Powder Sachets S/F</v>
          </cell>
          <cell r="K810">
            <v>20</v>
          </cell>
        </row>
        <row r="811">
          <cell r="A811" t="str">
            <v>GLAX030</v>
          </cell>
          <cell r="B811">
            <v>6653778</v>
          </cell>
          <cell r="C811" t="str">
            <v>LAX0014S</v>
          </cell>
          <cell r="D811">
            <v>3564408</v>
          </cell>
          <cell r="E811">
            <v>3564408</v>
          </cell>
          <cell r="F811">
            <v>3564408</v>
          </cell>
          <cell r="G811" t="str">
            <v>o/s</v>
          </cell>
          <cell r="H811" t="str">
            <v>o/s</v>
          </cell>
          <cell r="I811" t="str">
            <v>o/s</v>
          </cell>
          <cell r="J811" t="str">
            <v>Laxido S/F Sachets  (P)</v>
          </cell>
          <cell r="K811">
            <v>30</v>
          </cell>
        </row>
        <row r="812">
          <cell r="A812" t="str">
            <v>GLEF010030</v>
          </cell>
          <cell r="B812">
            <v>6656284</v>
          </cell>
          <cell r="C812" t="str">
            <v>LEF0012J</v>
          </cell>
          <cell r="D812">
            <v>6745335</v>
          </cell>
          <cell r="E812">
            <v>8121840</v>
          </cell>
          <cell r="F812">
            <v>8876187</v>
          </cell>
          <cell r="G812" t="str">
            <v>o/s</v>
          </cell>
          <cell r="H812">
            <v>8121840</v>
          </cell>
          <cell r="I812" t="str">
            <v>o/s</v>
          </cell>
          <cell r="J812" t="str">
            <v>Leflunomide 10mg Tabs</v>
          </cell>
          <cell r="K812">
            <v>30</v>
          </cell>
        </row>
        <row r="813">
          <cell r="A813" t="str">
            <v>GLEF020030</v>
          </cell>
          <cell r="B813">
            <v>6656292</v>
          </cell>
          <cell r="C813" t="str">
            <v>LEF0011N</v>
          </cell>
          <cell r="D813">
            <v>6745327</v>
          </cell>
          <cell r="E813">
            <v>8120891</v>
          </cell>
          <cell r="F813">
            <v>8876195</v>
          </cell>
          <cell r="G813" t="str">
            <v>o/s</v>
          </cell>
          <cell r="H813">
            <v>8120891</v>
          </cell>
          <cell r="I813" t="str">
            <v>o/s</v>
          </cell>
          <cell r="J813" t="str">
            <v>Leflunomide 20mg Tabs</v>
          </cell>
          <cell r="K813">
            <v>30</v>
          </cell>
        </row>
        <row r="814">
          <cell r="A814" t="str">
            <v>GLERC010028</v>
          </cell>
          <cell r="B814">
            <v>6648174</v>
          </cell>
          <cell r="C814" t="str">
            <v>LER0010S</v>
          </cell>
          <cell r="D814">
            <v>6708044</v>
          </cell>
          <cell r="E814">
            <v>8449787</v>
          </cell>
          <cell r="F814">
            <v>8893067</v>
          </cell>
          <cell r="G814" t="str">
            <v>o/s</v>
          </cell>
          <cell r="H814">
            <v>8449787</v>
          </cell>
          <cell r="I814" t="str">
            <v>o/s</v>
          </cell>
          <cell r="J814" t="str">
            <v>Lercanidipine 10mg Tabs #</v>
          </cell>
          <cell r="K814">
            <v>28</v>
          </cell>
        </row>
        <row r="815">
          <cell r="A815" t="str">
            <v>GLERC020028</v>
          </cell>
          <cell r="B815">
            <v>6648182</v>
          </cell>
          <cell r="C815" t="str">
            <v>LER0008F</v>
          </cell>
          <cell r="D815">
            <v>1152404</v>
          </cell>
          <cell r="E815">
            <v>8449779</v>
          </cell>
          <cell r="F815">
            <v>8893059</v>
          </cell>
          <cell r="G815" t="str">
            <v>o/s</v>
          </cell>
          <cell r="H815">
            <v>8449779</v>
          </cell>
          <cell r="I815" t="str">
            <v>o/s</v>
          </cell>
          <cell r="J815" t="str">
            <v>Lercanidipine 20mg Tabs #</v>
          </cell>
          <cell r="K815">
            <v>28</v>
          </cell>
        </row>
        <row r="816">
          <cell r="A816" t="str">
            <v>GLET002.5014</v>
          </cell>
          <cell r="B816">
            <v>6656599</v>
          </cell>
          <cell r="C816" t="str">
            <v>LET0011S</v>
          </cell>
          <cell r="D816">
            <v>6167704</v>
          </cell>
          <cell r="E816">
            <v>8426439</v>
          </cell>
          <cell r="F816">
            <v>1178730</v>
          </cell>
          <cell r="G816" t="str">
            <v>o/s</v>
          </cell>
          <cell r="H816" t="str">
            <v>o/s</v>
          </cell>
          <cell r="I816">
            <v>8426439</v>
          </cell>
          <cell r="J816" t="str">
            <v>Letrozole 2.5mg Tabs</v>
          </cell>
          <cell r="K816">
            <v>14</v>
          </cell>
        </row>
        <row r="817">
          <cell r="A817" t="str">
            <v>GLET002.5028</v>
          </cell>
          <cell r="B817">
            <v>6656607</v>
          </cell>
          <cell r="C817" t="str">
            <v>LET0010W</v>
          </cell>
          <cell r="D817">
            <v>6169759</v>
          </cell>
          <cell r="E817">
            <v>8426470</v>
          </cell>
          <cell r="F817">
            <v>8863656</v>
          </cell>
          <cell r="G817" t="str">
            <v>o/s</v>
          </cell>
          <cell r="H817">
            <v>8426470</v>
          </cell>
          <cell r="I817" t="str">
            <v>o/s</v>
          </cell>
          <cell r="J817" t="str">
            <v>Letrozole 2.5mg Tabs #</v>
          </cell>
          <cell r="K817">
            <v>28</v>
          </cell>
        </row>
        <row r="818">
          <cell r="A818" t="str">
            <v>GLEV063</v>
          </cell>
          <cell r="B818">
            <v>6648190</v>
          </cell>
          <cell r="C818" t="str">
            <v>LEV0129P</v>
          </cell>
          <cell r="D818">
            <v>3536232</v>
          </cell>
          <cell r="E818">
            <v>3536232</v>
          </cell>
          <cell r="F818">
            <v>3536232</v>
          </cell>
          <cell r="G818" t="str">
            <v>o/s</v>
          </cell>
          <cell r="H818" t="str">
            <v>o/s</v>
          </cell>
          <cell r="I818" t="str">
            <v>o/s</v>
          </cell>
          <cell r="J818" t="str">
            <v>Levest Tabs (Levonorgestral/Ethinylestradiol) (D)</v>
          </cell>
          <cell r="K818">
            <v>63</v>
          </cell>
        </row>
        <row r="819">
          <cell r="A819" t="str">
            <v>GLEVEG1000060</v>
          </cell>
          <cell r="B819">
            <v>1262153</v>
          </cell>
          <cell r="C819" t="str">
            <v>LEV0320B</v>
          </cell>
          <cell r="D819">
            <v>1266543</v>
          </cell>
          <cell r="E819">
            <v>8051708</v>
          </cell>
          <cell r="F819">
            <v>6778286</v>
          </cell>
          <cell r="G819" t="str">
            <v>o/s</v>
          </cell>
          <cell r="H819">
            <v>8051708</v>
          </cell>
          <cell r="I819">
            <v>1262153</v>
          </cell>
          <cell r="J819" t="str">
            <v>Levetiracetam 1000mg Granules</v>
          </cell>
          <cell r="K819">
            <v>60</v>
          </cell>
        </row>
        <row r="820">
          <cell r="A820" t="str">
            <v>GLEVE1000060</v>
          </cell>
          <cell r="B820">
            <v>6656854</v>
          </cell>
          <cell r="C820" t="str">
            <v>LEV0168M</v>
          </cell>
          <cell r="D820">
            <v>1164623</v>
          </cell>
          <cell r="E820">
            <v>8437469</v>
          </cell>
          <cell r="F820">
            <v>8879918</v>
          </cell>
          <cell r="G820" t="str">
            <v>o/s</v>
          </cell>
          <cell r="H820">
            <v>8437469</v>
          </cell>
          <cell r="I820" t="str">
            <v>o/s</v>
          </cell>
          <cell r="J820" t="str">
            <v>Levetiracetam 1000mg Tabs</v>
          </cell>
          <cell r="K820">
            <v>60</v>
          </cell>
        </row>
        <row r="821">
          <cell r="A821" t="str">
            <v>GLEVES100300</v>
          </cell>
          <cell r="B821">
            <v>6657241</v>
          </cell>
          <cell r="C821" t="str">
            <v>LEV0166U</v>
          </cell>
          <cell r="D821">
            <v>1164896</v>
          </cell>
          <cell r="E821">
            <v>8437592</v>
          </cell>
          <cell r="F821">
            <v>8879819</v>
          </cell>
          <cell r="G821" t="str">
            <v>o/s</v>
          </cell>
          <cell r="H821">
            <v>8437592</v>
          </cell>
          <cell r="I821">
            <v>8437592</v>
          </cell>
          <cell r="J821" t="str">
            <v>Levetiracetam 100mg/ml Solution</v>
          </cell>
          <cell r="K821" t="str">
            <v>300ml</v>
          </cell>
        </row>
        <row r="822">
          <cell r="A822" t="str">
            <v>GLEVEG1500060</v>
          </cell>
          <cell r="B822">
            <v>1262112</v>
          </cell>
          <cell r="C822" t="str">
            <v>LEV0321U</v>
          </cell>
          <cell r="D822">
            <v>1266550</v>
          </cell>
          <cell r="E822">
            <v>8051716</v>
          </cell>
          <cell r="F822">
            <v>6778245</v>
          </cell>
          <cell r="G822" t="str">
            <v>o/s</v>
          </cell>
          <cell r="H822">
            <v>8051716</v>
          </cell>
          <cell r="I822" t="str">
            <v>o/s</v>
          </cell>
          <cell r="J822" t="str">
            <v>Levetiracetam 1500mg Granules</v>
          </cell>
          <cell r="K822">
            <v>60</v>
          </cell>
        </row>
        <row r="823">
          <cell r="A823" t="str">
            <v>GLEVEG0250060</v>
          </cell>
          <cell r="B823">
            <v>1262096</v>
          </cell>
          <cell r="C823" t="str">
            <v>LEV0317P</v>
          </cell>
          <cell r="D823">
            <v>1266584</v>
          </cell>
          <cell r="E823">
            <v>8051732</v>
          </cell>
          <cell r="F823">
            <v>6778245</v>
          </cell>
          <cell r="G823" t="str">
            <v>o/s</v>
          </cell>
          <cell r="H823">
            <v>8051732</v>
          </cell>
          <cell r="I823">
            <v>1262096</v>
          </cell>
          <cell r="J823" t="str">
            <v>Levetiracetam 250mg Granules</v>
          </cell>
          <cell r="K823">
            <v>60</v>
          </cell>
        </row>
        <row r="824">
          <cell r="A824" t="str">
            <v>GLEVE0250060</v>
          </cell>
          <cell r="B824">
            <v>6656862</v>
          </cell>
          <cell r="C824" t="str">
            <v>LEV0167Q</v>
          </cell>
          <cell r="D824">
            <v>1164649</v>
          </cell>
          <cell r="E824">
            <v>8437451</v>
          </cell>
          <cell r="F824">
            <v>8879827</v>
          </cell>
          <cell r="G824" t="str">
            <v>o/s</v>
          </cell>
          <cell r="H824">
            <v>8437451</v>
          </cell>
          <cell r="I824" t="str">
            <v>o/s</v>
          </cell>
          <cell r="J824" t="str">
            <v>Levetiracetam 250mg Tabs #</v>
          </cell>
          <cell r="K824">
            <v>60</v>
          </cell>
        </row>
        <row r="825">
          <cell r="A825" t="str">
            <v>GLEVEG0500060</v>
          </cell>
          <cell r="B825">
            <v>1262104</v>
          </cell>
          <cell r="C825" t="str">
            <v>LEV0318L</v>
          </cell>
          <cell r="D825">
            <v>1266576</v>
          </cell>
          <cell r="E825">
            <v>8051724</v>
          </cell>
          <cell r="F825">
            <v>6778260</v>
          </cell>
          <cell r="G825" t="str">
            <v>o/s</v>
          </cell>
          <cell r="H825">
            <v>8051724</v>
          </cell>
          <cell r="I825">
            <v>1262104</v>
          </cell>
          <cell r="J825" t="str">
            <v>Levetiracetam 500mg Granules</v>
          </cell>
          <cell r="K825">
            <v>60</v>
          </cell>
        </row>
        <row r="826">
          <cell r="A826" t="str">
            <v>GLEVE0500060</v>
          </cell>
          <cell r="B826">
            <v>6656870</v>
          </cell>
          <cell r="C826" t="str">
            <v>LEV0165B</v>
          </cell>
          <cell r="D826">
            <v>1166701</v>
          </cell>
          <cell r="E826">
            <v>8437444</v>
          </cell>
          <cell r="F826">
            <v>8879884</v>
          </cell>
          <cell r="G826" t="str">
            <v>o/s</v>
          </cell>
          <cell r="H826">
            <v>8437444</v>
          </cell>
          <cell r="I826" t="str">
            <v>o/s</v>
          </cell>
          <cell r="J826" t="str">
            <v>Levetiracetam 500mg Tabs #</v>
          </cell>
          <cell r="K826">
            <v>60</v>
          </cell>
        </row>
        <row r="827">
          <cell r="A827" t="str">
            <v>GLEVEG0750060</v>
          </cell>
          <cell r="B827">
            <v>1262088</v>
          </cell>
          <cell r="C827" t="str">
            <v>LEV0319H</v>
          </cell>
          <cell r="D827">
            <v>1266568</v>
          </cell>
          <cell r="E827">
            <v>8051690</v>
          </cell>
          <cell r="F827">
            <v>6778278</v>
          </cell>
          <cell r="G827" t="str">
            <v>o/s</v>
          </cell>
          <cell r="H827">
            <v>8051690</v>
          </cell>
          <cell r="I827" t="str">
            <v>o/s</v>
          </cell>
          <cell r="J827" t="str">
            <v>Levetiracetam 750mg Granules</v>
          </cell>
          <cell r="K827">
            <v>60</v>
          </cell>
        </row>
        <row r="828">
          <cell r="A828" t="str">
            <v>GLEVE0750060</v>
          </cell>
          <cell r="B828">
            <v>6656888</v>
          </cell>
          <cell r="C828" t="str">
            <v>LEV0169X</v>
          </cell>
          <cell r="D828">
            <v>1164615</v>
          </cell>
          <cell r="E828">
            <v>8437436</v>
          </cell>
          <cell r="F828">
            <v>8879900</v>
          </cell>
          <cell r="G828" t="str">
            <v>o/s</v>
          </cell>
          <cell r="H828">
            <v>8437436</v>
          </cell>
          <cell r="I828" t="str">
            <v>o/s</v>
          </cell>
          <cell r="J828" t="str">
            <v>Levetiracetam 750mg Tabs #</v>
          </cell>
          <cell r="K828">
            <v>60</v>
          </cell>
        </row>
        <row r="829">
          <cell r="A829" t="str">
            <v>GLEVOC001005020</v>
          </cell>
          <cell r="B829">
            <v>1256429</v>
          </cell>
          <cell r="C829">
            <v>1256429</v>
          </cell>
          <cell r="D829">
            <v>1256429</v>
          </cell>
          <cell r="E829">
            <v>1256429</v>
          </cell>
          <cell r="F829" t="str">
            <v>o/s</v>
          </cell>
          <cell r="G829" t="str">
            <v>o/s</v>
          </cell>
          <cell r="H829" t="str">
            <v>o/s</v>
          </cell>
          <cell r="I829" t="str">
            <v>o/s</v>
          </cell>
          <cell r="J829" t="str">
            <v>Levocarnitine (30%) 1.5mg/5ml S/F Paediatric Sol</v>
          </cell>
          <cell r="K829" t="str">
            <v>20ml</v>
          </cell>
        </row>
        <row r="830">
          <cell r="A830" t="str">
            <v>PILEVOC030040</v>
          </cell>
          <cell r="B830">
            <v>6644231</v>
          </cell>
          <cell r="C830" t="str">
            <v>o/s</v>
          </cell>
          <cell r="D830" t="str">
            <v>o/s</v>
          </cell>
          <cell r="E830" t="str">
            <v>o/s</v>
          </cell>
          <cell r="F830" t="str">
            <v>o/s</v>
          </cell>
          <cell r="G830" t="str">
            <v>o/s</v>
          </cell>
          <cell r="H830" t="str">
            <v>o/s</v>
          </cell>
          <cell r="I830" t="str">
            <v>o/s</v>
          </cell>
          <cell r="J830" t="str">
            <v>Levocarnitine 30% Oral Solution (PI)</v>
          </cell>
          <cell r="K830" t="str">
            <v>40ml</v>
          </cell>
        </row>
        <row r="831">
          <cell r="A831" t="str">
            <v>GLEVOC0530</v>
          </cell>
          <cell r="B831">
            <v>6648216</v>
          </cell>
          <cell r="C831" t="str">
            <v>LEV0127A</v>
          </cell>
          <cell r="D831">
            <v>6707657</v>
          </cell>
          <cell r="E831">
            <v>8432775</v>
          </cell>
          <cell r="F831">
            <v>8891749</v>
          </cell>
          <cell r="G831" t="str">
            <v>o/s</v>
          </cell>
          <cell r="H831">
            <v>8432775</v>
          </cell>
          <cell r="I831" t="str">
            <v>o/s</v>
          </cell>
          <cell r="J831" t="str">
            <v>Levocetirizine 5mg Tabs #</v>
          </cell>
          <cell r="K831">
            <v>30</v>
          </cell>
        </row>
        <row r="832">
          <cell r="A832" t="str">
            <v>GLEVOF500005</v>
          </cell>
          <cell r="B832">
            <v>1164888</v>
          </cell>
          <cell r="C832" t="str">
            <v>LEV0152J</v>
          </cell>
          <cell r="D832">
            <v>1178813</v>
          </cell>
          <cell r="E832">
            <v>8426132</v>
          </cell>
          <cell r="F832" t="str">
            <v>o/s</v>
          </cell>
          <cell r="G832" t="str">
            <v>o/s</v>
          </cell>
          <cell r="H832">
            <v>8426132</v>
          </cell>
          <cell r="I832" t="str">
            <v>o/s</v>
          </cell>
          <cell r="J832" t="str">
            <v>Levofloxacin 500mg Tabs #</v>
          </cell>
          <cell r="K832">
            <v>5</v>
          </cell>
        </row>
        <row r="833">
          <cell r="A833" t="str">
            <v>GLEVOF500010</v>
          </cell>
          <cell r="B833">
            <v>6656615</v>
          </cell>
          <cell r="C833" t="str">
            <v>LEV0149A</v>
          </cell>
          <cell r="D833" t="str">
            <v>LEV0149A</v>
          </cell>
          <cell r="E833">
            <v>8426322</v>
          </cell>
          <cell r="F833">
            <v>1161645</v>
          </cell>
          <cell r="G833" t="str">
            <v>o/s</v>
          </cell>
          <cell r="H833">
            <v>8426322</v>
          </cell>
          <cell r="I833">
            <v>1161645</v>
          </cell>
          <cell r="J833" t="str">
            <v>Levofloxacin 500mg Tabs #</v>
          </cell>
          <cell r="K833">
            <v>10</v>
          </cell>
        </row>
        <row r="834">
          <cell r="A834" t="str">
            <v>GLEVOMET025084</v>
          </cell>
          <cell r="B834">
            <v>1243708</v>
          </cell>
          <cell r="C834" t="str">
            <v>LEV0299S</v>
          </cell>
          <cell r="D834">
            <v>1243708</v>
          </cell>
          <cell r="E834" t="str">
            <v>o/s</v>
          </cell>
          <cell r="F834" t="str">
            <v>o/s</v>
          </cell>
          <cell r="G834" t="str">
            <v>o/s</v>
          </cell>
          <cell r="H834" t="str">
            <v>o/s</v>
          </cell>
          <cell r="I834" t="str">
            <v>o/s</v>
          </cell>
          <cell r="J834" t="str">
            <v>Levomepromazine 25mg Tabs</v>
          </cell>
          <cell r="K834">
            <v>84</v>
          </cell>
        </row>
        <row r="835">
          <cell r="A835" t="str">
            <v>GLEVOMET006028</v>
          </cell>
          <cell r="B835">
            <v>1241116</v>
          </cell>
          <cell r="C835" t="str">
            <v>LEV0297D</v>
          </cell>
          <cell r="D835">
            <v>1241116</v>
          </cell>
          <cell r="E835">
            <v>8941825</v>
          </cell>
          <cell r="F835" t="str">
            <v>o/s</v>
          </cell>
          <cell r="G835" t="str">
            <v>o/s</v>
          </cell>
          <cell r="H835" t="str">
            <v>o/s</v>
          </cell>
          <cell r="I835">
            <v>1241116</v>
          </cell>
          <cell r="J835" t="str">
            <v>Levomepromazine 6mg Tabs</v>
          </cell>
          <cell r="K835">
            <v>28</v>
          </cell>
        </row>
        <row r="836">
          <cell r="A836" t="str">
            <v>GLEVON0150001P</v>
          </cell>
          <cell r="B836">
            <v>1222264</v>
          </cell>
          <cell r="C836" t="str">
            <v>LEV0258G</v>
          </cell>
          <cell r="D836" t="str">
            <v>LEV0258G</v>
          </cell>
          <cell r="E836">
            <v>3964905</v>
          </cell>
          <cell r="F836">
            <v>3964905</v>
          </cell>
          <cell r="G836" t="str">
            <v>o/s</v>
          </cell>
          <cell r="H836">
            <v>8113433</v>
          </cell>
          <cell r="I836" t="str">
            <v>o/s</v>
          </cell>
          <cell r="J836" t="str">
            <v>Levonorgestrel 1.5mg Tabs (P)</v>
          </cell>
          <cell r="K836">
            <v>1</v>
          </cell>
        </row>
        <row r="837">
          <cell r="A837" t="str">
            <v>GLEVON0150001</v>
          </cell>
          <cell r="B837">
            <v>6644132</v>
          </cell>
          <cell r="C837" t="str">
            <v>LEV0228R</v>
          </cell>
          <cell r="D837">
            <v>1201003</v>
          </cell>
          <cell r="E837">
            <v>6832711</v>
          </cell>
          <cell r="F837">
            <v>8899916</v>
          </cell>
          <cell r="G837" t="str">
            <v>o/s</v>
          </cell>
          <cell r="H837">
            <v>6832711</v>
          </cell>
          <cell r="I837" t="str">
            <v>o/s</v>
          </cell>
          <cell r="J837" t="str">
            <v>Levonorgestrel 1.5mg Tabs (POM)</v>
          </cell>
          <cell r="K837">
            <v>1</v>
          </cell>
        </row>
        <row r="838">
          <cell r="A838" t="str">
            <v>GTHY10028</v>
          </cell>
          <cell r="B838">
            <v>6641575</v>
          </cell>
          <cell r="C838" t="str">
            <v>LEV0087D</v>
          </cell>
          <cell r="D838">
            <v>1089911</v>
          </cell>
          <cell r="E838">
            <v>1117142</v>
          </cell>
          <cell r="F838">
            <v>7373467</v>
          </cell>
          <cell r="G838" t="str">
            <v>o/s</v>
          </cell>
          <cell r="H838">
            <v>1117142</v>
          </cell>
          <cell r="I838" t="str">
            <v>o/s</v>
          </cell>
          <cell r="J838" t="str">
            <v>Levothyroxine 100mcg Tabs</v>
          </cell>
          <cell r="K838">
            <v>28</v>
          </cell>
        </row>
        <row r="839">
          <cell r="A839" t="str">
            <v>GTHY1001000</v>
          </cell>
          <cell r="B839">
            <v>6641567</v>
          </cell>
          <cell r="C839" t="str">
            <v>LEV0079Y</v>
          </cell>
          <cell r="D839">
            <v>1027879</v>
          </cell>
          <cell r="E839">
            <v>6292684</v>
          </cell>
          <cell r="F839">
            <v>8890071</v>
          </cell>
          <cell r="G839" t="str">
            <v>o/s</v>
          </cell>
          <cell r="H839">
            <v>6292684</v>
          </cell>
          <cell r="I839" t="str">
            <v>o/s</v>
          </cell>
          <cell r="J839" t="str">
            <v>Levothyroxine 100mcg Tabs</v>
          </cell>
          <cell r="K839">
            <v>1000</v>
          </cell>
        </row>
        <row r="840">
          <cell r="A840" t="str">
            <v>GLEVO100100</v>
          </cell>
          <cell r="B840">
            <v>6647036</v>
          </cell>
          <cell r="C840" t="str">
            <v>LEV0111U</v>
          </cell>
          <cell r="D840">
            <v>1134451</v>
          </cell>
          <cell r="E840">
            <v>6329643</v>
          </cell>
          <cell r="F840">
            <v>8869968</v>
          </cell>
          <cell r="G840" t="str">
            <v>o/s</v>
          </cell>
          <cell r="H840">
            <v>6329643</v>
          </cell>
          <cell r="I840" t="str">
            <v>o/s</v>
          </cell>
          <cell r="J840" t="str">
            <v>Levothyroxine 100mcg/5ml Solution</v>
          </cell>
          <cell r="K840" t="str">
            <v>100ml</v>
          </cell>
        </row>
        <row r="841">
          <cell r="A841" t="str">
            <v>GTHY12.528</v>
          </cell>
          <cell r="B841">
            <v>6624514</v>
          </cell>
          <cell r="C841" t="str">
            <v>LEV0252H</v>
          </cell>
          <cell r="D841">
            <v>1212117</v>
          </cell>
          <cell r="E841">
            <v>8119026</v>
          </cell>
          <cell r="F841">
            <v>1212117</v>
          </cell>
          <cell r="G841" t="str">
            <v>o/s</v>
          </cell>
          <cell r="H841">
            <v>8119026</v>
          </cell>
          <cell r="I841">
            <v>1212117</v>
          </cell>
          <cell r="J841" t="str">
            <v>Levothyroxine 12.5mcg Tabs</v>
          </cell>
          <cell r="K841">
            <v>28</v>
          </cell>
        </row>
        <row r="842">
          <cell r="A842" t="str">
            <v>GTHY2528</v>
          </cell>
          <cell r="B842">
            <v>6641583</v>
          </cell>
          <cell r="C842" t="str">
            <v>LEV0082A</v>
          </cell>
          <cell r="D842">
            <v>1077569</v>
          </cell>
          <cell r="E842">
            <v>7111933</v>
          </cell>
          <cell r="F842">
            <v>7373442</v>
          </cell>
          <cell r="G842" t="str">
            <v>o/s</v>
          </cell>
          <cell r="H842">
            <v>7111933</v>
          </cell>
          <cell r="I842" t="str">
            <v>o/s</v>
          </cell>
          <cell r="J842" t="str">
            <v>Levothyroxine 25mcg Tabs</v>
          </cell>
          <cell r="K842">
            <v>28</v>
          </cell>
        </row>
        <row r="843">
          <cell r="A843" t="str">
            <v>GTHY25500</v>
          </cell>
          <cell r="B843">
            <v>6641591</v>
          </cell>
          <cell r="C843" t="str">
            <v>o/s</v>
          </cell>
          <cell r="D843" t="str">
            <v>o/s</v>
          </cell>
          <cell r="E843">
            <v>7027899</v>
          </cell>
          <cell r="F843">
            <v>8890048</v>
          </cell>
          <cell r="G843" t="str">
            <v>o/s</v>
          </cell>
          <cell r="H843">
            <v>7027899</v>
          </cell>
          <cell r="I843" t="str">
            <v>o/s</v>
          </cell>
          <cell r="J843" t="str">
            <v>Levothyroxine 25mcg Tabs (POTS)</v>
          </cell>
          <cell r="K843">
            <v>500</v>
          </cell>
        </row>
        <row r="844">
          <cell r="A844" t="str">
            <v>GLEVO025100</v>
          </cell>
          <cell r="B844">
            <v>6648208</v>
          </cell>
          <cell r="C844" t="str">
            <v>LEV0113M</v>
          </cell>
          <cell r="D844">
            <v>1134469</v>
          </cell>
          <cell r="E844">
            <v>6329627</v>
          </cell>
          <cell r="F844">
            <v>8869935</v>
          </cell>
          <cell r="G844" t="str">
            <v>o/s</v>
          </cell>
          <cell r="H844">
            <v>6329627</v>
          </cell>
          <cell r="I844" t="str">
            <v>o/s</v>
          </cell>
          <cell r="J844" t="str">
            <v>Levothyroxine 25mcg/5ml Solution</v>
          </cell>
          <cell r="K844" t="str">
            <v>100ml</v>
          </cell>
        </row>
        <row r="845">
          <cell r="A845" t="str">
            <v>GTHY5028</v>
          </cell>
          <cell r="B845">
            <v>6641617</v>
          </cell>
          <cell r="C845" t="str">
            <v>LEV0088W</v>
          </cell>
          <cell r="D845">
            <v>1089929</v>
          </cell>
          <cell r="E845">
            <v>1117159</v>
          </cell>
          <cell r="F845">
            <v>7373459</v>
          </cell>
          <cell r="G845" t="str">
            <v>o/s</v>
          </cell>
          <cell r="H845">
            <v>1117159</v>
          </cell>
          <cell r="I845" t="str">
            <v>o/s</v>
          </cell>
          <cell r="J845" t="str">
            <v>Levothyroxine 50mcg Tabs</v>
          </cell>
          <cell r="K845">
            <v>28</v>
          </cell>
        </row>
        <row r="846">
          <cell r="A846" t="str">
            <v>GTHY501000</v>
          </cell>
          <cell r="B846">
            <v>6641609</v>
          </cell>
          <cell r="C846" t="str">
            <v>LEV0078S</v>
          </cell>
          <cell r="D846">
            <v>1178094</v>
          </cell>
          <cell r="E846">
            <v>6292718</v>
          </cell>
          <cell r="F846">
            <v>8890063</v>
          </cell>
          <cell r="G846" t="str">
            <v>o/s</v>
          </cell>
          <cell r="H846" t="str">
            <v>o/s</v>
          </cell>
          <cell r="I846" t="str">
            <v>o/s</v>
          </cell>
          <cell r="J846" t="str">
            <v>Levothyroxine 50mcg Tabs **</v>
          </cell>
          <cell r="K846">
            <v>1000</v>
          </cell>
        </row>
        <row r="847">
          <cell r="A847" t="str">
            <v>GLEVO050100</v>
          </cell>
          <cell r="B847">
            <v>6647002</v>
          </cell>
          <cell r="C847" t="str">
            <v>LEV0112Q</v>
          </cell>
          <cell r="D847">
            <v>1134477</v>
          </cell>
          <cell r="E847">
            <v>6329650</v>
          </cell>
          <cell r="F847">
            <v>8869950</v>
          </cell>
          <cell r="G847" t="str">
            <v>o/s</v>
          </cell>
          <cell r="H847">
            <v>6329650</v>
          </cell>
          <cell r="I847" t="str">
            <v>o/s</v>
          </cell>
          <cell r="J847" t="str">
            <v>Levothyroxine 50mcg/5ml Solution</v>
          </cell>
          <cell r="K847" t="str">
            <v>100ml</v>
          </cell>
        </row>
        <row r="848">
          <cell r="A848" t="str">
            <v>GTHY7528</v>
          </cell>
          <cell r="B848">
            <v>6626055</v>
          </cell>
          <cell r="C848" t="str">
            <v>LEV0253D</v>
          </cell>
          <cell r="D848">
            <v>1212125</v>
          </cell>
          <cell r="E848">
            <v>8119018</v>
          </cell>
          <cell r="F848">
            <v>1212125</v>
          </cell>
          <cell r="G848" t="str">
            <v>o/s</v>
          </cell>
          <cell r="H848">
            <v>8119018</v>
          </cell>
          <cell r="I848">
            <v>1212125</v>
          </cell>
          <cell r="J848" t="str">
            <v>Levothyroxine 75mcg Tabs</v>
          </cell>
          <cell r="K848">
            <v>28</v>
          </cell>
        </row>
        <row r="849">
          <cell r="A849" t="str">
            <v>GLEVO075100</v>
          </cell>
          <cell r="B849">
            <v>1250117</v>
          </cell>
          <cell r="C849" t="str">
            <v>LEV0303E</v>
          </cell>
          <cell r="D849">
            <v>1252063</v>
          </cell>
          <cell r="E849" t="str">
            <v>o/s</v>
          </cell>
          <cell r="F849">
            <v>6774160</v>
          </cell>
          <cell r="G849" t="str">
            <v>o/s</v>
          </cell>
          <cell r="H849">
            <v>8036873</v>
          </cell>
          <cell r="I849" t="str">
            <v>o/s</v>
          </cell>
          <cell r="J849" t="str">
            <v>Levothyroxine 75mcg/5ml Solution **</v>
          </cell>
          <cell r="K849" t="str">
            <v>100ml</v>
          </cell>
        </row>
        <row r="850">
          <cell r="A850" t="str">
            <v>GLID515</v>
          </cell>
          <cell r="B850">
            <v>6624282</v>
          </cell>
          <cell r="C850" t="str">
            <v>LID0033F</v>
          </cell>
          <cell r="D850">
            <v>791012</v>
          </cell>
          <cell r="E850" t="str">
            <v>o/s</v>
          </cell>
          <cell r="F850">
            <v>791012</v>
          </cell>
          <cell r="G850" t="str">
            <v>o/s</v>
          </cell>
          <cell r="H850" t="str">
            <v>o/s</v>
          </cell>
          <cell r="I850">
            <v>791012</v>
          </cell>
          <cell r="J850" t="str">
            <v>Lidocaine 5% ointment #</v>
          </cell>
          <cell r="K850" t="str">
            <v>15g</v>
          </cell>
        </row>
        <row r="851">
          <cell r="A851" t="str">
            <v>GLIOTH010028C</v>
          </cell>
          <cell r="B851">
            <v>1252097</v>
          </cell>
          <cell r="C851" t="str">
            <v>o/s</v>
          </cell>
          <cell r="D851" t="str">
            <v>o/s</v>
          </cell>
          <cell r="E851" t="str">
            <v>o/s</v>
          </cell>
          <cell r="F851">
            <v>1252097</v>
          </cell>
          <cell r="G851" t="str">
            <v>o/s</v>
          </cell>
          <cell r="H851" t="str">
            <v>o/s</v>
          </cell>
          <cell r="I851" t="str">
            <v>o/s</v>
          </cell>
          <cell r="J851" t="str">
            <v>Liothyronine Sodium 10mcg Caps</v>
          </cell>
          <cell r="K851">
            <v>28</v>
          </cell>
        </row>
        <row r="852">
          <cell r="A852" t="str">
            <v>GLIOTH010028</v>
          </cell>
          <cell r="B852">
            <v>1234921</v>
          </cell>
          <cell r="C852" t="str">
            <v>LIO0042M</v>
          </cell>
          <cell r="D852" t="str">
            <v>LIO0042M</v>
          </cell>
          <cell r="E852">
            <v>1234921</v>
          </cell>
          <cell r="F852" t="str">
            <v>o/s</v>
          </cell>
          <cell r="G852" t="str">
            <v>o/s</v>
          </cell>
          <cell r="H852" t="str">
            <v>o/s</v>
          </cell>
          <cell r="I852">
            <v>1234921</v>
          </cell>
          <cell r="J852" t="str">
            <v>Liothyronine Sodium 10mcg Tabs</v>
          </cell>
          <cell r="K852">
            <v>28</v>
          </cell>
        </row>
        <row r="853">
          <cell r="A853" t="str">
            <v>GLIOTH020028C</v>
          </cell>
          <cell r="B853">
            <v>1252105</v>
          </cell>
          <cell r="C853" t="str">
            <v>o/s</v>
          </cell>
          <cell r="D853" t="str">
            <v>o/s</v>
          </cell>
          <cell r="E853" t="str">
            <v>o/s</v>
          </cell>
          <cell r="F853">
            <v>1252105</v>
          </cell>
          <cell r="G853" t="str">
            <v>o/s</v>
          </cell>
          <cell r="H853" t="str">
            <v>o/s</v>
          </cell>
          <cell r="I853" t="str">
            <v>o/s</v>
          </cell>
          <cell r="J853" t="str">
            <v>Liothyronine Sodium 20mcg Caps</v>
          </cell>
          <cell r="K853">
            <v>28</v>
          </cell>
        </row>
        <row r="854">
          <cell r="A854" t="str">
            <v>GLIOTH020028</v>
          </cell>
          <cell r="B854">
            <v>6650931</v>
          </cell>
          <cell r="C854" t="str">
            <v>LIO0034A</v>
          </cell>
          <cell r="D854">
            <v>4071130</v>
          </cell>
          <cell r="E854">
            <v>8384919</v>
          </cell>
          <cell r="F854">
            <v>5020433</v>
          </cell>
          <cell r="G854" t="str">
            <v>o/s</v>
          </cell>
          <cell r="H854">
            <v>8384919</v>
          </cell>
          <cell r="I854" t="str">
            <v>o/s</v>
          </cell>
          <cell r="J854" t="str">
            <v>Liothyronine Sodium 20mcg Tabs</v>
          </cell>
          <cell r="K854">
            <v>28</v>
          </cell>
        </row>
        <row r="855">
          <cell r="A855" t="str">
            <v>GLIOTH005028C</v>
          </cell>
          <cell r="B855">
            <v>1252089</v>
          </cell>
          <cell r="C855" t="str">
            <v>o/s</v>
          </cell>
          <cell r="D855" t="str">
            <v>o/s</v>
          </cell>
          <cell r="E855" t="str">
            <v>o/s</v>
          </cell>
          <cell r="F855">
            <v>1252089</v>
          </cell>
          <cell r="G855" t="str">
            <v>o/s</v>
          </cell>
          <cell r="H855" t="str">
            <v>o/s</v>
          </cell>
          <cell r="I855" t="str">
            <v>o/s</v>
          </cell>
          <cell r="J855" t="str">
            <v>Liothyronine Sodium 5mcg Caps</v>
          </cell>
          <cell r="K855">
            <v>28</v>
          </cell>
        </row>
        <row r="856">
          <cell r="A856" t="str">
            <v>GLIOTH005028</v>
          </cell>
          <cell r="B856">
            <v>6654537</v>
          </cell>
          <cell r="C856" t="str">
            <v>LIO0041Q</v>
          </cell>
          <cell r="D856">
            <v>1264118</v>
          </cell>
          <cell r="E856">
            <v>1234939</v>
          </cell>
          <cell r="F856">
            <v>6773048</v>
          </cell>
          <cell r="G856" t="str">
            <v>o/s</v>
          </cell>
          <cell r="H856">
            <v>1234939</v>
          </cell>
          <cell r="I856">
            <v>1234939</v>
          </cell>
          <cell r="J856" t="str">
            <v>Liothyronine Sodium 5mcg Tabs **</v>
          </cell>
          <cell r="K856">
            <v>28</v>
          </cell>
        </row>
        <row r="857">
          <cell r="A857" t="str">
            <v>GLIS1028T</v>
          </cell>
          <cell r="B857">
            <v>6638514</v>
          </cell>
          <cell r="C857" t="str">
            <v>LIS0071N</v>
          </cell>
          <cell r="D857">
            <v>1102730</v>
          </cell>
          <cell r="E857">
            <v>1110766</v>
          </cell>
          <cell r="F857">
            <v>7386147</v>
          </cell>
          <cell r="G857" t="str">
            <v>o/s</v>
          </cell>
          <cell r="H857">
            <v>1110766</v>
          </cell>
          <cell r="I857" t="str">
            <v>o/s</v>
          </cell>
          <cell r="J857" t="str">
            <v>Lisinopril 10mg Tabs</v>
          </cell>
          <cell r="K857">
            <v>28</v>
          </cell>
        </row>
        <row r="858">
          <cell r="A858" t="str">
            <v>GLIS010500</v>
          </cell>
          <cell r="B858">
            <v>1230499</v>
          </cell>
          <cell r="C858" t="str">
            <v>LIS0200X</v>
          </cell>
          <cell r="D858">
            <v>1236686</v>
          </cell>
          <cell r="E858" t="str">
            <v>o/s</v>
          </cell>
          <cell r="F858">
            <v>8886293</v>
          </cell>
          <cell r="G858" t="str">
            <v>o/s</v>
          </cell>
          <cell r="H858" t="str">
            <v>o/s</v>
          </cell>
          <cell r="I858" t="str">
            <v>o/s</v>
          </cell>
          <cell r="J858" t="str">
            <v>Lisinopril 10mg Tabs</v>
          </cell>
          <cell r="K858">
            <v>500</v>
          </cell>
        </row>
        <row r="859">
          <cell r="A859" t="str">
            <v>GLIS2.528</v>
          </cell>
          <cell r="B859">
            <v>6638522</v>
          </cell>
          <cell r="C859" t="str">
            <v>LIS0069A</v>
          </cell>
          <cell r="D859">
            <v>1102714</v>
          </cell>
          <cell r="E859">
            <v>1110741</v>
          </cell>
          <cell r="F859">
            <v>5020474</v>
          </cell>
          <cell r="G859" t="str">
            <v>o/s</v>
          </cell>
          <cell r="H859">
            <v>1110741</v>
          </cell>
          <cell r="I859">
            <v>1102714</v>
          </cell>
          <cell r="J859" t="str">
            <v>Lisinopril 2.5mg Tabs</v>
          </cell>
          <cell r="K859">
            <v>28</v>
          </cell>
        </row>
        <row r="860">
          <cell r="A860" t="str">
            <v>GLIS002500</v>
          </cell>
          <cell r="B860">
            <v>6656169</v>
          </cell>
          <cell r="C860" t="str">
            <v>LIS0199K</v>
          </cell>
          <cell r="D860">
            <v>1236652</v>
          </cell>
          <cell r="E860" t="str">
            <v>o/s</v>
          </cell>
          <cell r="F860">
            <v>8886640</v>
          </cell>
          <cell r="G860" t="str">
            <v>o/s</v>
          </cell>
          <cell r="H860" t="str">
            <v>o/s</v>
          </cell>
          <cell r="I860" t="str">
            <v>o/s</v>
          </cell>
          <cell r="J860" t="str">
            <v>Lisinopril 2.5mg Tabs</v>
          </cell>
          <cell r="K860">
            <v>500</v>
          </cell>
        </row>
        <row r="861">
          <cell r="A861" t="str">
            <v>GLIS020500</v>
          </cell>
          <cell r="B861">
            <v>1230507</v>
          </cell>
          <cell r="C861" t="str">
            <v>LIS0202A</v>
          </cell>
          <cell r="D861">
            <v>1236678</v>
          </cell>
          <cell r="E861" t="str">
            <v>o/s</v>
          </cell>
          <cell r="F861">
            <v>8886657</v>
          </cell>
          <cell r="G861" t="str">
            <v>o/s</v>
          </cell>
          <cell r="H861" t="str">
            <v>o/s</v>
          </cell>
          <cell r="I861" t="str">
            <v>o/s</v>
          </cell>
          <cell r="J861" t="str">
            <v>Lisinopril 20mg Tabs</v>
          </cell>
          <cell r="K861">
            <v>500</v>
          </cell>
        </row>
        <row r="862">
          <cell r="A862" t="str">
            <v>GLIS1028</v>
          </cell>
          <cell r="B862">
            <v>6638506</v>
          </cell>
          <cell r="C862" t="str">
            <v>LIS0068E</v>
          </cell>
          <cell r="D862">
            <v>1102748</v>
          </cell>
          <cell r="E862">
            <v>1110774</v>
          </cell>
          <cell r="F862">
            <v>7386154</v>
          </cell>
          <cell r="G862" t="str">
            <v>o/s</v>
          </cell>
          <cell r="H862">
            <v>1110774</v>
          </cell>
          <cell r="I862" t="str">
            <v>o/s</v>
          </cell>
          <cell r="J862" t="str">
            <v>Lisinopril 20mg Tabs #</v>
          </cell>
          <cell r="K862">
            <v>28</v>
          </cell>
        </row>
        <row r="863">
          <cell r="A863" t="str">
            <v>GLIS005500</v>
          </cell>
          <cell r="B863">
            <v>1230440</v>
          </cell>
          <cell r="C863" t="str">
            <v>LIS0201E</v>
          </cell>
          <cell r="D863">
            <v>1236660</v>
          </cell>
          <cell r="E863" t="str">
            <v>o/s</v>
          </cell>
          <cell r="F863">
            <v>8886665</v>
          </cell>
          <cell r="G863" t="str">
            <v>o/s</v>
          </cell>
          <cell r="H863" t="str">
            <v>o/s</v>
          </cell>
          <cell r="I863" t="str">
            <v>o/s</v>
          </cell>
          <cell r="J863" t="str">
            <v>Lisinopril 5mg Tabs</v>
          </cell>
          <cell r="K863">
            <v>500</v>
          </cell>
        </row>
        <row r="864">
          <cell r="A864" t="str">
            <v>GLIS528</v>
          </cell>
          <cell r="B864">
            <v>6638548</v>
          </cell>
          <cell r="C864" t="str">
            <v>LIS0070R</v>
          </cell>
          <cell r="D864">
            <v>1102722</v>
          </cell>
          <cell r="E864">
            <v>1110758</v>
          </cell>
          <cell r="F864">
            <v>7386139</v>
          </cell>
          <cell r="G864" t="str">
            <v>o/s</v>
          </cell>
          <cell r="H864">
            <v>1110758</v>
          </cell>
          <cell r="I864" t="str">
            <v>o/s</v>
          </cell>
          <cell r="J864" t="str">
            <v>Lisinopril 5mg Tabs #</v>
          </cell>
          <cell r="K864">
            <v>28</v>
          </cell>
        </row>
        <row r="865">
          <cell r="A865" t="str">
            <v>GLIS10/12.5</v>
          </cell>
          <cell r="B865">
            <v>6638498</v>
          </cell>
          <cell r="C865" t="str">
            <v>LIS0082N</v>
          </cell>
          <cell r="D865">
            <v>1115542</v>
          </cell>
          <cell r="E865">
            <v>1140409</v>
          </cell>
          <cell r="F865">
            <v>1113067</v>
          </cell>
          <cell r="G865" t="str">
            <v>o/s</v>
          </cell>
          <cell r="H865">
            <v>1140409</v>
          </cell>
          <cell r="I865">
            <v>1113067</v>
          </cell>
          <cell r="J865" t="str">
            <v>Lisinopril HCTZ 10/12.5mg Tabs</v>
          </cell>
          <cell r="K865">
            <v>28</v>
          </cell>
        </row>
        <row r="866">
          <cell r="A866" t="str">
            <v>GLIS20/12.5</v>
          </cell>
          <cell r="B866">
            <v>6638530</v>
          </cell>
          <cell r="C866" t="str">
            <v>LIS0083J</v>
          </cell>
          <cell r="D866">
            <v>1115559</v>
          </cell>
          <cell r="E866">
            <v>1140417</v>
          </cell>
          <cell r="F866">
            <v>8863466</v>
          </cell>
          <cell r="G866" t="str">
            <v>o/s</v>
          </cell>
          <cell r="H866">
            <v>1140417</v>
          </cell>
          <cell r="I866" t="str">
            <v>o/s</v>
          </cell>
          <cell r="J866" t="str">
            <v>Lisinopril HCTZ 20/12.5mg Tabs</v>
          </cell>
          <cell r="K866">
            <v>28</v>
          </cell>
        </row>
        <row r="867">
          <cell r="A867" t="str">
            <v>GLITH0250100</v>
          </cell>
          <cell r="B867">
            <v>6646814</v>
          </cell>
          <cell r="C867" t="str">
            <v>LIT0289G</v>
          </cell>
          <cell r="D867">
            <v>1205327</v>
          </cell>
          <cell r="E867">
            <v>1205327</v>
          </cell>
          <cell r="F867">
            <v>1205327</v>
          </cell>
          <cell r="G867" t="str">
            <v>o/s</v>
          </cell>
          <cell r="H867" t="str">
            <v>o/s</v>
          </cell>
          <cell r="I867" t="str">
            <v>o/s</v>
          </cell>
          <cell r="J867" t="str">
            <v>Lithium Carbonate 250mg Tabs</v>
          </cell>
          <cell r="K867">
            <v>100</v>
          </cell>
        </row>
        <row r="868">
          <cell r="A868" t="str">
            <v>GLOF7056</v>
          </cell>
          <cell r="B868">
            <v>6638563</v>
          </cell>
          <cell r="C868" t="str">
            <v>LOF0005G</v>
          </cell>
          <cell r="D868">
            <v>1057207</v>
          </cell>
          <cell r="E868">
            <v>1149061</v>
          </cell>
          <cell r="F868">
            <v>7374382</v>
          </cell>
          <cell r="G868" t="str">
            <v>o/s</v>
          </cell>
          <cell r="H868">
            <v>1149061</v>
          </cell>
          <cell r="I868" t="str">
            <v>o/s</v>
          </cell>
          <cell r="J868" t="str">
            <v>Lofepramine 70mg Tabs #</v>
          </cell>
          <cell r="K868">
            <v>56</v>
          </cell>
        </row>
        <row r="869">
          <cell r="A869" t="str">
            <v>GLOP230</v>
          </cell>
          <cell r="B869">
            <v>6638571</v>
          </cell>
          <cell r="C869" t="str">
            <v>LOP0013P</v>
          </cell>
          <cell r="D869">
            <v>1025881</v>
          </cell>
          <cell r="E869">
            <v>1108893</v>
          </cell>
          <cell r="F869">
            <v>7376361</v>
          </cell>
          <cell r="G869" t="str">
            <v>o/s</v>
          </cell>
          <cell r="H869">
            <v>1108893</v>
          </cell>
          <cell r="I869" t="str">
            <v>o/s</v>
          </cell>
          <cell r="J869" t="str">
            <v>Loperamide 2mg Caps</v>
          </cell>
          <cell r="K869">
            <v>30</v>
          </cell>
        </row>
        <row r="870">
          <cell r="A870" t="str">
            <v>GLOP210</v>
          </cell>
          <cell r="B870">
            <v>6624290</v>
          </cell>
          <cell r="C870" t="str">
            <v>LOP0051Q</v>
          </cell>
          <cell r="D870">
            <v>1081561</v>
          </cell>
          <cell r="E870">
            <v>8052748</v>
          </cell>
          <cell r="F870">
            <v>1081561</v>
          </cell>
          <cell r="G870" t="str">
            <v>o/s</v>
          </cell>
          <cell r="H870">
            <v>8052748</v>
          </cell>
          <cell r="I870">
            <v>1081561</v>
          </cell>
          <cell r="J870" t="str">
            <v>Loperamide 2mg Caps #</v>
          </cell>
          <cell r="K870">
            <v>10</v>
          </cell>
        </row>
        <row r="871">
          <cell r="A871" t="str">
            <v>GLOPOD002012</v>
          </cell>
          <cell r="B871">
            <v>1268952</v>
          </cell>
          <cell r="C871" t="str">
            <v>LOP0111V</v>
          </cell>
          <cell r="D871">
            <v>1269604</v>
          </cell>
          <cell r="E871">
            <v>8056657</v>
          </cell>
          <cell r="F871">
            <v>6782973</v>
          </cell>
          <cell r="G871" t="str">
            <v>o/s</v>
          </cell>
          <cell r="H871">
            <v>8056657</v>
          </cell>
          <cell r="I871">
            <v>1268952</v>
          </cell>
          <cell r="J871" t="str">
            <v>Loperamide 2mg Oro-Dispersible Tabs #</v>
          </cell>
          <cell r="K871">
            <v>12</v>
          </cell>
        </row>
        <row r="872">
          <cell r="A872" t="str">
            <v>GLOP212T</v>
          </cell>
          <cell r="B872">
            <v>1265669</v>
          </cell>
          <cell r="C872" t="str">
            <v>ASP0376G</v>
          </cell>
          <cell r="D872" t="str">
            <v>NONE</v>
          </cell>
          <cell r="E872" t="str">
            <v>o/s</v>
          </cell>
          <cell r="F872" t="str">
            <v>o/s</v>
          </cell>
          <cell r="G872" t="str">
            <v>o/s</v>
          </cell>
          <cell r="H872" t="str">
            <v>o/s</v>
          </cell>
          <cell r="I872" t="str">
            <v>o/s</v>
          </cell>
          <cell r="J872" t="str">
            <v>Loperamide 2mg Tabs</v>
          </cell>
          <cell r="K872">
            <v>12</v>
          </cell>
        </row>
        <row r="873">
          <cell r="A873" t="str">
            <v>GLOP230T</v>
          </cell>
          <cell r="B873">
            <v>6622302</v>
          </cell>
          <cell r="C873" t="str">
            <v>LOP0082B</v>
          </cell>
          <cell r="D873">
            <v>1181486</v>
          </cell>
          <cell r="E873">
            <v>6358881</v>
          </cell>
          <cell r="F873">
            <v>2253722</v>
          </cell>
          <cell r="G873" t="str">
            <v>o/s</v>
          </cell>
          <cell r="H873">
            <v>6358881</v>
          </cell>
          <cell r="I873" t="str">
            <v>o/s</v>
          </cell>
          <cell r="J873" t="str">
            <v>Loperamide 2mg Tabs #</v>
          </cell>
          <cell r="K873">
            <v>30</v>
          </cell>
        </row>
        <row r="874">
          <cell r="A874" t="str">
            <v>GLOR1030</v>
          </cell>
          <cell r="B874">
            <v>6638639</v>
          </cell>
          <cell r="C874" t="str">
            <v>LOR0240Q</v>
          </cell>
          <cell r="D874">
            <v>1105295</v>
          </cell>
          <cell r="E874">
            <v>7122765</v>
          </cell>
          <cell r="F874">
            <v>6602312</v>
          </cell>
          <cell r="G874" t="str">
            <v>o/s</v>
          </cell>
          <cell r="H874">
            <v>7122765</v>
          </cell>
          <cell r="I874" t="str">
            <v>o/s</v>
          </cell>
          <cell r="J874" t="str">
            <v>Loratadine 10mg Tabs</v>
          </cell>
          <cell r="K874">
            <v>30</v>
          </cell>
        </row>
        <row r="875">
          <cell r="A875" t="str">
            <v>GLOR100551</v>
          </cell>
          <cell r="B875">
            <v>6638613</v>
          </cell>
          <cell r="C875" t="str">
            <v>BEL0364R</v>
          </cell>
          <cell r="D875">
            <v>4153367</v>
          </cell>
          <cell r="E875">
            <v>8431553</v>
          </cell>
          <cell r="F875">
            <v>8864779</v>
          </cell>
          <cell r="G875" t="str">
            <v>o/s</v>
          </cell>
          <cell r="H875">
            <v>8431553</v>
          </cell>
          <cell r="I875" t="str">
            <v>o/s</v>
          </cell>
          <cell r="J875" t="str">
            <v>Loratadine Syrup 5mg/5ml</v>
          </cell>
          <cell r="K875" t="str">
            <v>100ml</v>
          </cell>
        </row>
        <row r="876">
          <cell r="A876" t="str">
            <v>GLORA0002028</v>
          </cell>
          <cell r="B876">
            <v>1264548</v>
          </cell>
          <cell r="C876" t="str">
            <v>LOR0659W</v>
          </cell>
          <cell r="D876">
            <v>1266659</v>
          </cell>
          <cell r="E876">
            <v>8059974</v>
          </cell>
          <cell r="F876">
            <v>6780936</v>
          </cell>
          <cell r="G876" t="str">
            <v>o/s</v>
          </cell>
          <cell r="H876">
            <v>8059974</v>
          </cell>
          <cell r="I876" t="str">
            <v>o/s</v>
          </cell>
          <cell r="J876" t="str">
            <v>Lorazepam 0.25mg Tabs</v>
          </cell>
          <cell r="K876">
            <v>28</v>
          </cell>
        </row>
        <row r="877">
          <cell r="A877" t="str">
            <v>GLOP0005028</v>
          </cell>
          <cell r="B877">
            <v>1232685</v>
          </cell>
          <cell r="C877" t="str">
            <v>LOR0624H</v>
          </cell>
          <cell r="D877">
            <v>1233923</v>
          </cell>
          <cell r="E877">
            <v>8012932</v>
          </cell>
          <cell r="F877">
            <v>8869414</v>
          </cell>
          <cell r="G877" t="str">
            <v>o/s</v>
          </cell>
          <cell r="H877">
            <v>8012932</v>
          </cell>
          <cell r="I877">
            <v>1232685</v>
          </cell>
          <cell r="J877" t="str">
            <v>Lorazepam 0.5mg Tabs</v>
          </cell>
          <cell r="K877">
            <v>28</v>
          </cell>
        </row>
        <row r="878">
          <cell r="A878" t="str">
            <v>GLOR128</v>
          </cell>
          <cell r="B878">
            <v>6638654</v>
          </cell>
          <cell r="C878" t="str">
            <v>LOR0187G</v>
          </cell>
          <cell r="D878">
            <v>1120195</v>
          </cell>
          <cell r="E878">
            <v>1134683</v>
          </cell>
          <cell r="F878">
            <v>7381320</v>
          </cell>
          <cell r="G878" t="str">
            <v>o/s</v>
          </cell>
          <cell r="H878">
            <v>1134683</v>
          </cell>
          <cell r="I878" t="str">
            <v>o/s</v>
          </cell>
          <cell r="J878" t="str">
            <v>Lorazepam 1mg Tabs</v>
          </cell>
          <cell r="K878">
            <v>28</v>
          </cell>
        </row>
        <row r="879">
          <cell r="A879" t="str">
            <v>GLOR128G</v>
          </cell>
          <cell r="B879">
            <v>1072792</v>
          </cell>
          <cell r="C879" t="str">
            <v>o/s</v>
          </cell>
          <cell r="D879" t="str">
            <v>o/s</v>
          </cell>
          <cell r="E879">
            <v>8460990</v>
          </cell>
          <cell r="F879">
            <v>1072792</v>
          </cell>
          <cell r="G879" t="str">
            <v>o/s</v>
          </cell>
          <cell r="H879" t="str">
            <v>o/s</v>
          </cell>
          <cell r="I879">
            <v>1072792</v>
          </cell>
          <cell r="J879" t="str">
            <v>Lorazepam 1mg Tabs (Genus)</v>
          </cell>
          <cell r="K879">
            <v>28</v>
          </cell>
        </row>
        <row r="880">
          <cell r="A880" t="str">
            <v>GLOR1150</v>
          </cell>
          <cell r="B880">
            <v>1216647</v>
          </cell>
          <cell r="C880" t="str">
            <v>LOR0611P</v>
          </cell>
          <cell r="D880">
            <v>8798373</v>
          </cell>
          <cell r="E880">
            <v>6838114</v>
          </cell>
          <cell r="F880">
            <v>8871055</v>
          </cell>
          <cell r="G880" t="str">
            <v>o/s</v>
          </cell>
          <cell r="H880" t="str">
            <v>o/s</v>
          </cell>
          <cell r="I880" t="str">
            <v>o/s</v>
          </cell>
          <cell r="J880" t="str">
            <v>Lorazepam 1mg/ml Oral Solution</v>
          </cell>
          <cell r="K880" t="str">
            <v>150ml</v>
          </cell>
        </row>
        <row r="881">
          <cell r="A881" t="str">
            <v>GLOR1.5100S</v>
          </cell>
          <cell r="B881">
            <v>6638597</v>
          </cell>
          <cell r="C881" t="str">
            <v>LOR0186K</v>
          </cell>
          <cell r="D881">
            <v>6745269</v>
          </cell>
          <cell r="E881">
            <v>1134691</v>
          </cell>
          <cell r="F881">
            <v>7381338</v>
          </cell>
          <cell r="G881" t="str">
            <v>o/s</v>
          </cell>
          <cell r="H881">
            <v>1134691</v>
          </cell>
          <cell r="I881" t="str">
            <v>o/s</v>
          </cell>
          <cell r="J881" t="str">
            <v>Lorazepam 2.5mg Tabs</v>
          </cell>
          <cell r="K881">
            <v>28</v>
          </cell>
        </row>
        <row r="882">
          <cell r="A882" t="str">
            <v>GLOR1.5100</v>
          </cell>
          <cell r="B882">
            <v>6638589</v>
          </cell>
          <cell r="C882" t="str">
            <v>LOR0541G</v>
          </cell>
          <cell r="D882">
            <v>1072800</v>
          </cell>
          <cell r="E882">
            <v>6834089</v>
          </cell>
          <cell r="F882">
            <v>1072800</v>
          </cell>
          <cell r="G882" t="str">
            <v>o/s</v>
          </cell>
          <cell r="H882">
            <v>6834089</v>
          </cell>
          <cell r="I882" t="str">
            <v>o/s</v>
          </cell>
          <cell r="J882" t="str">
            <v>Lorazepam 2.5mg Tabs (Genus)</v>
          </cell>
          <cell r="K882">
            <v>28</v>
          </cell>
        </row>
        <row r="883">
          <cell r="A883" t="str">
            <v>GLOR2.5030G</v>
          </cell>
          <cell r="B883">
            <v>6653943</v>
          </cell>
          <cell r="C883" t="str">
            <v>LOR0049H</v>
          </cell>
          <cell r="D883">
            <v>1020718</v>
          </cell>
          <cell r="E883">
            <v>8123366</v>
          </cell>
          <cell r="F883">
            <v>7381312</v>
          </cell>
          <cell r="G883" t="str">
            <v>o/s</v>
          </cell>
          <cell r="H883">
            <v>8123366</v>
          </cell>
          <cell r="I883">
            <v>1020718</v>
          </cell>
          <cell r="J883" t="str">
            <v>Lormetazepam 1mg Tabs (Genus) **</v>
          </cell>
          <cell r="K883">
            <v>30</v>
          </cell>
        </row>
        <row r="884">
          <cell r="A884" t="str">
            <v>GLOS100028</v>
          </cell>
          <cell r="B884">
            <v>6647200</v>
          </cell>
          <cell r="C884" t="str">
            <v>LOS0043K</v>
          </cell>
          <cell r="D884">
            <v>6708135</v>
          </cell>
          <cell r="E884">
            <v>1207588</v>
          </cell>
          <cell r="F884">
            <v>8894719</v>
          </cell>
          <cell r="G884" t="str">
            <v>o/s</v>
          </cell>
          <cell r="H884">
            <v>1207588</v>
          </cell>
          <cell r="I884" t="str">
            <v>o/s</v>
          </cell>
          <cell r="J884" t="str">
            <v>Losartan 100mg Tabs</v>
          </cell>
          <cell r="K884">
            <v>28</v>
          </cell>
        </row>
        <row r="885">
          <cell r="A885" t="str">
            <v>GLOS100100</v>
          </cell>
          <cell r="B885">
            <v>1269117</v>
          </cell>
          <cell r="C885">
            <v>1269117</v>
          </cell>
          <cell r="D885">
            <v>1269117</v>
          </cell>
          <cell r="E885" t="str">
            <v>o/s</v>
          </cell>
          <cell r="F885" t="str">
            <v>o/s</v>
          </cell>
          <cell r="G885" t="str">
            <v>o/s</v>
          </cell>
          <cell r="H885" t="str">
            <v>o/s</v>
          </cell>
          <cell r="I885">
            <v>1269117</v>
          </cell>
          <cell r="J885" t="str">
            <v>Losartan 100mg Tabs (POTS)</v>
          </cell>
          <cell r="K885">
            <v>100</v>
          </cell>
        </row>
        <row r="886">
          <cell r="A886" t="str">
            <v>GLOS012028</v>
          </cell>
          <cell r="B886">
            <v>6653976</v>
          </cell>
          <cell r="C886" t="str">
            <v>LOS0055G</v>
          </cell>
          <cell r="D886">
            <v>6708200</v>
          </cell>
          <cell r="E886">
            <v>8436255</v>
          </cell>
          <cell r="F886">
            <v>8897647</v>
          </cell>
          <cell r="G886" t="str">
            <v>o/s</v>
          </cell>
          <cell r="H886">
            <v>8436255</v>
          </cell>
          <cell r="I886" t="str">
            <v>o/s</v>
          </cell>
          <cell r="J886" t="str">
            <v>Losartan 12.5mg Tabs</v>
          </cell>
          <cell r="K886">
            <v>28</v>
          </cell>
        </row>
        <row r="887">
          <cell r="A887" t="str">
            <v>GLOS025028</v>
          </cell>
          <cell r="B887">
            <v>6647218</v>
          </cell>
          <cell r="C887" t="str">
            <v>LOS0041S</v>
          </cell>
          <cell r="D887">
            <v>6708119</v>
          </cell>
          <cell r="E887">
            <v>1207562</v>
          </cell>
          <cell r="F887">
            <v>8894693</v>
          </cell>
          <cell r="G887" t="str">
            <v>o/s</v>
          </cell>
          <cell r="H887">
            <v>1207562</v>
          </cell>
          <cell r="I887" t="str">
            <v>o/s</v>
          </cell>
          <cell r="J887" t="str">
            <v>Losartan 25mg Tabs</v>
          </cell>
          <cell r="K887">
            <v>28</v>
          </cell>
        </row>
        <row r="888">
          <cell r="A888" t="str">
            <v>GLOS050028</v>
          </cell>
          <cell r="B888">
            <v>6647226</v>
          </cell>
          <cell r="C888" t="str">
            <v>LOS0042Y</v>
          </cell>
          <cell r="D888">
            <v>6708127</v>
          </cell>
          <cell r="E888">
            <v>1207570</v>
          </cell>
          <cell r="F888">
            <v>8894701</v>
          </cell>
          <cell r="G888" t="str">
            <v>o/s</v>
          </cell>
          <cell r="H888">
            <v>1207570</v>
          </cell>
          <cell r="I888" t="str">
            <v>o/s</v>
          </cell>
          <cell r="J888" t="str">
            <v>Losartan 50mg Tabs</v>
          </cell>
          <cell r="K888">
            <v>28</v>
          </cell>
        </row>
        <row r="889">
          <cell r="A889" t="str">
            <v>GLOS050100</v>
          </cell>
          <cell r="B889">
            <v>1269000</v>
          </cell>
          <cell r="C889">
            <v>1269000</v>
          </cell>
          <cell r="D889">
            <v>1269000</v>
          </cell>
          <cell r="E889" t="str">
            <v>o/s</v>
          </cell>
          <cell r="F889" t="str">
            <v>o/s</v>
          </cell>
          <cell r="G889" t="str">
            <v>o/s</v>
          </cell>
          <cell r="H889" t="str">
            <v>o/s</v>
          </cell>
          <cell r="I889">
            <v>1269000</v>
          </cell>
          <cell r="J889" t="str">
            <v>Losartan 50mg Tabs (POTS)</v>
          </cell>
          <cell r="K889">
            <v>100</v>
          </cell>
        </row>
        <row r="890">
          <cell r="A890" t="str">
            <v>GLOS050500</v>
          </cell>
          <cell r="B890">
            <v>1243021</v>
          </cell>
          <cell r="C890" t="str">
            <v>LOS0090T</v>
          </cell>
          <cell r="D890">
            <v>1243021</v>
          </cell>
          <cell r="E890" t="str">
            <v>o/s</v>
          </cell>
          <cell r="F890">
            <v>1243021</v>
          </cell>
          <cell r="G890" t="str">
            <v>o/s</v>
          </cell>
          <cell r="H890" t="str">
            <v>o/s</v>
          </cell>
          <cell r="I890">
            <v>1243021</v>
          </cell>
          <cell r="J890" t="str">
            <v>Losartan 50mg Tabs (POTS) #</v>
          </cell>
          <cell r="K890">
            <v>500</v>
          </cell>
        </row>
        <row r="891">
          <cell r="A891" t="str">
            <v>GLOSH100012028</v>
          </cell>
          <cell r="B891">
            <v>6653984</v>
          </cell>
          <cell r="C891" t="str">
            <v>LOS0061D</v>
          </cell>
          <cell r="D891">
            <v>6470470</v>
          </cell>
          <cell r="E891">
            <v>8108524</v>
          </cell>
          <cell r="F891">
            <v>8879926</v>
          </cell>
          <cell r="G891" t="str">
            <v>o/s</v>
          </cell>
          <cell r="H891" t="str">
            <v>o/s</v>
          </cell>
          <cell r="I891" t="str">
            <v>o/s</v>
          </cell>
          <cell r="J891" t="str">
            <v>Losartan Hctz 12.5mg/100mg Tabs</v>
          </cell>
          <cell r="K891">
            <v>28</v>
          </cell>
        </row>
        <row r="892">
          <cell r="A892" t="str">
            <v>GLOSH050012028</v>
          </cell>
          <cell r="B892">
            <v>6647192</v>
          </cell>
          <cell r="C892" t="str">
            <v>LOS0045C</v>
          </cell>
          <cell r="D892">
            <v>6708143</v>
          </cell>
          <cell r="E892">
            <v>8458317</v>
          </cell>
          <cell r="F892">
            <v>8894727</v>
          </cell>
          <cell r="G892" t="str">
            <v>o/s</v>
          </cell>
          <cell r="H892">
            <v>8458317</v>
          </cell>
          <cell r="I892" t="str">
            <v>o/s</v>
          </cell>
          <cell r="J892" t="str">
            <v>Losartan Hctz 12.5mg/50mg Tabs **</v>
          </cell>
          <cell r="K892">
            <v>28</v>
          </cell>
        </row>
        <row r="893">
          <cell r="A893" t="str">
            <v>GLOSH100025028</v>
          </cell>
          <cell r="B893">
            <v>6648224</v>
          </cell>
          <cell r="C893" t="str">
            <v>LOS0044G</v>
          </cell>
          <cell r="D893">
            <v>6708150</v>
          </cell>
          <cell r="E893">
            <v>8458325</v>
          </cell>
          <cell r="F893">
            <v>8894735</v>
          </cell>
          <cell r="G893" t="str">
            <v>o/s</v>
          </cell>
          <cell r="H893">
            <v>8458325</v>
          </cell>
          <cell r="I893" t="str">
            <v>o/s</v>
          </cell>
          <cell r="J893" t="str">
            <v>Losartan Hctz 25mg/100mg Tabs</v>
          </cell>
          <cell r="K893">
            <v>28</v>
          </cell>
        </row>
        <row r="894">
          <cell r="A894" t="str">
            <v>GLYM0408028</v>
          </cell>
          <cell r="B894">
            <v>6659346</v>
          </cell>
          <cell r="C894" t="str">
            <v>LYM0006G</v>
          </cell>
          <cell r="D894">
            <v>1178011</v>
          </cell>
          <cell r="E894">
            <v>1199512</v>
          </cell>
          <cell r="F894">
            <v>6611065</v>
          </cell>
          <cell r="G894" t="str">
            <v>o/s</v>
          </cell>
          <cell r="H894">
            <v>1199512</v>
          </cell>
          <cell r="I894" t="str">
            <v>o/s</v>
          </cell>
          <cell r="J894" t="str">
            <v>Lymecycline 408mg Caps</v>
          </cell>
          <cell r="K894">
            <v>28</v>
          </cell>
        </row>
        <row r="895">
          <cell r="A895" t="str">
            <v>GLYM0408056</v>
          </cell>
          <cell r="B895">
            <v>6659353</v>
          </cell>
          <cell r="C895" t="str">
            <v>LYN0931W</v>
          </cell>
          <cell r="D895" t="str">
            <v>LYN0931W</v>
          </cell>
          <cell r="E895">
            <v>1199520</v>
          </cell>
          <cell r="F895">
            <v>6611073</v>
          </cell>
          <cell r="G895" t="str">
            <v>o/s</v>
          </cell>
          <cell r="H895">
            <v>1199520</v>
          </cell>
          <cell r="I895" t="str">
            <v>o/s</v>
          </cell>
          <cell r="J895" t="str">
            <v>Lymecycline 408mg Caps</v>
          </cell>
          <cell r="K895">
            <v>56</v>
          </cell>
        </row>
        <row r="896">
          <cell r="A896" t="str">
            <v>GMAC030</v>
          </cell>
          <cell r="B896">
            <v>6648240</v>
          </cell>
          <cell r="C896" t="str">
            <v>MOL0049T</v>
          </cell>
          <cell r="D896">
            <v>3445335</v>
          </cell>
          <cell r="E896">
            <v>3445335</v>
          </cell>
          <cell r="F896">
            <v>3445335</v>
          </cell>
          <cell r="G896">
            <v>3445335</v>
          </cell>
          <cell r="H896">
            <v>4091666</v>
          </cell>
          <cell r="I896" t="str">
            <v>o/s</v>
          </cell>
          <cell r="J896" t="str">
            <v>Macrogol Powder Sachets (Strigol)#</v>
          </cell>
          <cell r="K896">
            <v>30</v>
          </cell>
        </row>
        <row r="897">
          <cell r="A897" t="str">
            <v>GMACO030</v>
          </cell>
          <cell r="B897">
            <v>1251917</v>
          </cell>
          <cell r="C897" t="str">
            <v>o/s</v>
          </cell>
          <cell r="D897" t="str">
            <v>o/s</v>
          </cell>
          <cell r="E897">
            <v>4091666</v>
          </cell>
          <cell r="F897" t="str">
            <v>o/s</v>
          </cell>
          <cell r="G897" t="str">
            <v>o/s</v>
          </cell>
          <cell r="H897">
            <v>4091666</v>
          </cell>
          <cell r="I897" t="str">
            <v>o/s</v>
          </cell>
          <cell r="J897" t="str">
            <v>Macrogol Powder Sachets Orange (Strigol) #</v>
          </cell>
          <cell r="K897">
            <v>30</v>
          </cell>
        </row>
        <row r="898">
          <cell r="A898" t="str">
            <v>GMEB135100</v>
          </cell>
          <cell r="B898">
            <v>6638696</v>
          </cell>
          <cell r="C898" t="str">
            <v>MEB0012C</v>
          </cell>
          <cell r="D898">
            <v>1019686</v>
          </cell>
          <cell r="E898">
            <v>1152123</v>
          </cell>
          <cell r="F898">
            <v>7374390</v>
          </cell>
          <cell r="G898" t="str">
            <v>o/s</v>
          </cell>
          <cell r="H898">
            <v>1152123</v>
          </cell>
          <cell r="I898" t="str">
            <v>o/s</v>
          </cell>
          <cell r="J898" t="str">
            <v>Mebeverine 135mg Tabs</v>
          </cell>
          <cell r="K898">
            <v>100</v>
          </cell>
        </row>
        <row r="899">
          <cell r="A899" t="str">
            <v>GMEBSUSP</v>
          </cell>
          <cell r="B899">
            <v>6655948</v>
          </cell>
          <cell r="C899" t="str">
            <v>MEB0037N</v>
          </cell>
          <cell r="D899">
            <v>1243088</v>
          </cell>
          <cell r="E899">
            <v>1125491</v>
          </cell>
          <cell r="F899">
            <v>6769376</v>
          </cell>
          <cell r="G899" t="str">
            <v>o/s</v>
          </cell>
          <cell r="H899" t="str">
            <v>o/s</v>
          </cell>
          <cell r="I899">
            <v>1125491</v>
          </cell>
          <cell r="J899" t="str">
            <v>Mebeverine Oral Susp  S/F 50mg/5ml</v>
          </cell>
          <cell r="K899" t="str">
            <v>300ml</v>
          </cell>
        </row>
        <row r="900">
          <cell r="A900" t="str">
            <v>GMEF250100</v>
          </cell>
          <cell r="B900">
            <v>6638704</v>
          </cell>
          <cell r="C900" t="str">
            <v>MEF0007J</v>
          </cell>
          <cell r="D900">
            <v>1026954</v>
          </cell>
          <cell r="E900">
            <v>8411159</v>
          </cell>
          <cell r="F900">
            <v>7381809</v>
          </cell>
          <cell r="G900" t="str">
            <v>o/s</v>
          </cell>
          <cell r="H900">
            <v>8411159</v>
          </cell>
          <cell r="I900" t="str">
            <v>o/s</v>
          </cell>
          <cell r="J900" t="str">
            <v>Mefenamic Acid 250mg Caps</v>
          </cell>
          <cell r="K900">
            <v>100</v>
          </cell>
        </row>
        <row r="901">
          <cell r="A901" t="str">
            <v>GMEF250028</v>
          </cell>
          <cell r="B901">
            <v>6632558</v>
          </cell>
          <cell r="C901" t="str">
            <v>o/s</v>
          </cell>
          <cell r="D901" t="str">
            <v>o/s</v>
          </cell>
          <cell r="E901">
            <v>8056277</v>
          </cell>
          <cell r="F901">
            <v>6778484</v>
          </cell>
          <cell r="G901" t="str">
            <v>o/s</v>
          </cell>
          <cell r="H901">
            <v>8056277</v>
          </cell>
          <cell r="I901" t="str">
            <v>o/s</v>
          </cell>
          <cell r="J901" t="str">
            <v>Mefenamic Acid 250mg Tabs #</v>
          </cell>
          <cell r="K901">
            <v>28</v>
          </cell>
        </row>
        <row r="902">
          <cell r="A902" t="str">
            <v>GMEF50028</v>
          </cell>
          <cell r="B902">
            <v>6638720</v>
          </cell>
          <cell r="C902" t="str">
            <v>MEF0068G</v>
          </cell>
          <cell r="D902">
            <v>1085588</v>
          </cell>
          <cell r="E902">
            <v>1151752</v>
          </cell>
          <cell r="F902">
            <v>8885857</v>
          </cell>
          <cell r="G902" t="str">
            <v>o/s</v>
          </cell>
          <cell r="H902">
            <v>1151752</v>
          </cell>
          <cell r="I902" t="str">
            <v>o/s</v>
          </cell>
          <cell r="J902" t="str">
            <v>Mefenamic Acid 500mg Tabs #</v>
          </cell>
          <cell r="K902">
            <v>28</v>
          </cell>
        </row>
        <row r="903">
          <cell r="A903" t="str">
            <v>GMELATOS001150</v>
          </cell>
          <cell r="B903">
            <v>1231935</v>
          </cell>
          <cell r="C903" t="str">
            <v>MEL0295P</v>
          </cell>
          <cell r="D903" t="str">
            <v>MEL0295P</v>
          </cell>
          <cell r="E903">
            <v>1231935</v>
          </cell>
          <cell r="F903">
            <v>1231935</v>
          </cell>
          <cell r="G903" t="str">
            <v>o/s</v>
          </cell>
          <cell r="H903">
            <v>1231935</v>
          </cell>
          <cell r="I903">
            <v>1231935</v>
          </cell>
          <cell r="J903" t="str">
            <v>Melatonin 1mg/ml Oral Solution</v>
          </cell>
          <cell r="K903" t="str">
            <v>150ml</v>
          </cell>
        </row>
        <row r="904">
          <cell r="A904" t="str">
            <v>GMELATOS005060</v>
          </cell>
          <cell r="B904">
            <v>1250067</v>
          </cell>
          <cell r="C904" t="str">
            <v>MEL0290M</v>
          </cell>
          <cell r="D904">
            <v>1250067</v>
          </cell>
          <cell r="E904">
            <v>1231935</v>
          </cell>
          <cell r="F904">
            <v>6773832</v>
          </cell>
          <cell r="G904" t="str">
            <v>o/s</v>
          </cell>
          <cell r="H904" t="str">
            <v>o/s</v>
          </cell>
          <cell r="I904">
            <v>1231935</v>
          </cell>
          <cell r="J904" t="str">
            <v>Melatonin 1mg/ml Oral Solution</v>
          </cell>
          <cell r="K904" t="str">
            <v>60ml</v>
          </cell>
        </row>
        <row r="905">
          <cell r="A905" t="str">
            <v>GMELATOS001100</v>
          </cell>
          <cell r="B905">
            <v>1258144</v>
          </cell>
          <cell r="C905" t="str">
            <v>MEL0292E</v>
          </cell>
          <cell r="D905" t="str">
            <v>MEL0292E</v>
          </cell>
          <cell r="E905">
            <v>8043804</v>
          </cell>
          <cell r="F905">
            <v>1258144</v>
          </cell>
          <cell r="G905" t="str">
            <v>o/s</v>
          </cell>
          <cell r="H905" t="str">
            <v>o/s</v>
          </cell>
          <cell r="I905">
            <v>1258144</v>
          </cell>
          <cell r="J905" t="str">
            <v>Melatonin 1mg/ml S/F Oral Solution</v>
          </cell>
          <cell r="K905" t="str">
            <v>100ml</v>
          </cell>
        </row>
        <row r="906">
          <cell r="A906" t="str">
            <v>GMELATC002030</v>
          </cell>
          <cell r="B906">
            <v>1240746</v>
          </cell>
          <cell r="C906" t="str">
            <v>MEL0281E</v>
          </cell>
          <cell r="D906" t="str">
            <v>MEL0281E</v>
          </cell>
          <cell r="E906">
            <v>8941890</v>
          </cell>
          <cell r="F906">
            <v>6770887</v>
          </cell>
          <cell r="G906" t="str">
            <v>o/s</v>
          </cell>
          <cell r="H906">
            <v>8941890</v>
          </cell>
          <cell r="I906">
            <v>1240746</v>
          </cell>
          <cell r="J906" t="str">
            <v>Melatonin 2mg Caps</v>
          </cell>
          <cell r="K906">
            <v>30</v>
          </cell>
        </row>
        <row r="907">
          <cell r="A907" t="str">
            <v>GMELATPR002030</v>
          </cell>
          <cell r="B907">
            <v>1240878</v>
          </cell>
          <cell r="C907" t="str">
            <v>MEL0289S</v>
          </cell>
          <cell r="D907" t="str">
            <v>MEL0289S</v>
          </cell>
          <cell r="E907">
            <v>1260785</v>
          </cell>
          <cell r="F907">
            <v>6769533</v>
          </cell>
          <cell r="G907" t="str">
            <v>o/s</v>
          </cell>
          <cell r="H907">
            <v>1260785</v>
          </cell>
          <cell r="I907">
            <v>1240878</v>
          </cell>
          <cell r="J907" t="str">
            <v>Melatonin 2mg PR Tabs</v>
          </cell>
          <cell r="K907">
            <v>30</v>
          </cell>
        </row>
        <row r="908">
          <cell r="A908" t="str">
            <v>GMELATC003030</v>
          </cell>
          <cell r="B908">
            <v>1240811</v>
          </cell>
          <cell r="C908" t="str">
            <v>MEL0282A</v>
          </cell>
          <cell r="D908">
            <v>1240811</v>
          </cell>
          <cell r="E908">
            <v>8941908</v>
          </cell>
          <cell r="F908" t="str">
            <v>o/s</v>
          </cell>
          <cell r="G908" t="str">
            <v>o/s</v>
          </cell>
          <cell r="H908">
            <v>8941908</v>
          </cell>
          <cell r="I908">
            <v>1240811</v>
          </cell>
          <cell r="J908" t="str">
            <v>Melatonin 3mg Caps</v>
          </cell>
          <cell r="K908">
            <v>30</v>
          </cell>
        </row>
        <row r="909">
          <cell r="A909" t="str">
            <v>GMELATT003030</v>
          </cell>
          <cell r="B909">
            <v>6655393</v>
          </cell>
          <cell r="C909" t="str">
            <v>MEL0251P</v>
          </cell>
          <cell r="D909">
            <v>6162432</v>
          </cell>
          <cell r="E909">
            <v>8011470</v>
          </cell>
          <cell r="F909">
            <v>8887689</v>
          </cell>
          <cell r="G909" t="str">
            <v>o/s</v>
          </cell>
          <cell r="H909">
            <v>8011470</v>
          </cell>
          <cell r="I909" t="str">
            <v>o/s</v>
          </cell>
          <cell r="J909" t="str">
            <v>Melatonin 3mg Tabs</v>
          </cell>
          <cell r="K909">
            <v>30</v>
          </cell>
        </row>
        <row r="910">
          <cell r="A910" t="str">
            <v>GMELATC005030</v>
          </cell>
          <cell r="B910">
            <v>1240738</v>
          </cell>
          <cell r="C910" t="str">
            <v>MEL0283T</v>
          </cell>
          <cell r="D910">
            <v>1240738</v>
          </cell>
          <cell r="E910">
            <v>8941916</v>
          </cell>
          <cell r="F910">
            <v>6770895</v>
          </cell>
          <cell r="G910" t="str">
            <v>o/s</v>
          </cell>
          <cell r="H910">
            <v>8941916</v>
          </cell>
          <cell r="I910">
            <v>1240738</v>
          </cell>
          <cell r="J910" t="str">
            <v>Melatonin 5mg Caps</v>
          </cell>
          <cell r="K910">
            <v>30</v>
          </cell>
        </row>
        <row r="911">
          <cell r="A911" t="str">
            <v>GMELATT005030</v>
          </cell>
          <cell r="B911">
            <v>1275601</v>
          </cell>
          <cell r="C911" t="str">
            <v>o/s</v>
          </cell>
          <cell r="D911" t="str">
            <v>o/s</v>
          </cell>
          <cell r="E911" t="str">
            <v>o/s</v>
          </cell>
          <cell r="F911" t="str">
            <v>o/s</v>
          </cell>
          <cell r="G911" t="str">
            <v>o/s</v>
          </cell>
          <cell r="H911" t="str">
            <v>o/s</v>
          </cell>
          <cell r="I911" t="str">
            <v>o/s</v>
          </cell>
          <cell r="J911" t="str">
            <v>Melatonin 5mg Tabs</v>
          </cell>
          <cell r="K911">
            <v>30</v>
          </cell>
        </row>
        <row r="912">
          <cell r="A912" t="str">
            <v>GMEL1530</v>
          </cell>
          <cell r="B912">
            <v>6643704</v>
          </cell>
          <cell r="C912" t="str">
            <v>MEL0195R</v>
          </cell>
          <cell r="D912">
            <v>1126036</v>
          </cell>
          <cell r="E912">
            <v>1134550</v>
          </cell>
          <cell r="F912">
            <v>8858052</v>
          </cell>
          <cell r="G912" t="str">
            <v>o/s</v>
          </cell>
          <cell r="H912">
            <v>1134550</v>
          </cell>
          <cell r="I912" t="str">
            <v>o/s</v>
          </cell>
          <cell r="J912" t="str">
            <v>Meloxicam 15mg Tabs</v>
          </cell>
          <cell r="K912">
            <v>30</v>
          </cell>
        </row>
        <row r="913">
          <cell r="A913" t="str">
            <v>GMEL0730</v>
          </cell>
          <cell r="B913">
            <v>6643712</v>
          </cell>
          <cell r="C913" t="str">
            <v>MEL0196N</v>
          </cell>
          <cell r="D913">
            <v>1126028</v>
          </cell>
          <cell r="E913">
            <v>1134543</v>
          </cell>
          <cell r="F913">
            <v>8858045</v>
          </cell>
          <cell r="G913" t="str">
            <v>o/s</v>
          </cell>
          <cell r="H913">
            <v>1134543</v>
          </cell>
          <cell r="I913" t="str">
            <v>o/s</v>
          </cell>
          <cell r="J913" t="str">
            <v>Meloxicam 7.5mg Tabs</v>
          </cell>
          <cell r="K913">
            <v>30</v>
          </cell>
        </row>
        <row r="914">
          <cell r="A914" t="str">
            <v>GMEMT010028</v>
          </cell>
          <cell r="B914">
            <v>6642540</v>
          </cell>
          <cell r="C914" t="str">
            <v>MEM0024U</v>
          </cell>
          <cell r="D914">
            <v>1183300</v>
          </cell>
          <cell r="E914">
            <v>8130825</v>
          </cell>
          <cell r="F914">
            <v>1183250</v>
          </cell>
          <cell r="G914" t="str">
            <v>o/s</v>
          </cell>
          <cell r="H914">
            <v>8130825</v>
          </cell>
          <cell r="I914">
            <v>1183250</v>
          </cell>
          <cell r="J914" t="str">
            <v>Memantine 10mg Tabs</v>
          </cell>
          <cell r="K914">
            <v>28</v>
          </cell>
        </row>
        <row r="915">
          <cell r="A915" t="str">
            <v>GMEMS010050</v>
          </cell>
          <cell r="B915">
            <v>6620892</v>
          </cell>
          <cell r="C915" t="str">
            <v>MEM0032J</v>
          </cell>
          <cell r="D915">
            <v>1187129</v>
          </cell>
          <cell r="E915">
            <v>6272181</v>
          </cell>
          <cell r="F915">
            <v>1186592</v>
          </cell>
          <cell r="G915" t="str">
            <v>o/s</v>
          </cell>
          <cell r="H915">
            <v>6272181</v>
          </cell>
          <cell r="I915" t="str">
            <v>o/s</v>
          </cell>
          <cell r="J915" t="str">
            <v>Memantine 10mg/ml (5mg/0.5ml) Solution</v>
          </cell>
          <cell r="K915" t="str">
            <v>50ml</v>
          </cell>
        </row>
        <row r="916">
          <cell r="A916" t="str">
            <v>GMEMS010100</v>
          </cell>
          <cell r="B916">
            <v>6620884</v>
          </cell>
          <cell r="C916" t="str">
            <v>MEM0046U</v>
          </cell>
          <cell r="D916">
            <v>1199124</v>
          </cell>
          <cell r="E916">
            <v>6272371</v>
          </cell>
          <cell r="F916">
            <v>1199124</v>
          </cell>
          <cell r="G916" t="str">
            <v>o/s</v>
          </cell>
          <cell r="H916" t="str">
            <v>o/s</v>
          </cell>
          <cell r="I916" t="str">
            <v>o/s</v>
          </cell>
          <cell r="J916" t="str">
            <v>Memantine 10mg/ml (5mg/0.5ml) Solution  #</v>
          </cell>
          <cell r="K916" t="str">
            <v>100ml</v>
          </cell>
        </row>
        <row r="917">
          <cell r="A917" t="str">
            <v>GMEMT020028</v>
          </cell>
          <cell r="B917">
            <v>6642565</v>
          </cell>
          <cell r="C917" t="str">
            <v>MEM0023B</v>
          </cell>
          <cell r="D917">
            <v>1183318</v>
          </cell>
          <cell r="E917">
            <v>8130833</v>
          </cell>
          <cell r="F917">
            <v>1183268</v>
          </cell>
          <cell r="G917" t="str">
            <v>o/s</v>
          </cell>
          <cell r="H917">
            <v>8130833</v>
          </cell>
          <cell r="I917">
            <v>1183268</v>
          </cell>
          <cell r="J917" t="str">
            <v>Memantine 20mg Tabs #</v>
          </cell>
          <cell r="K917">
            <v>28</v>
          </cell>
        </row>
        <row r="918">
          <cell r="A918" t="str">
            <v>GMEMTINIT</v>
          </cell>
          <cell r="B918">
            <v>6632392</v>
          </cell>
          <cell r="C918" t="str">
            <v>o/s</v>
          </cell>
          <cell r="D918" t="str">
            <v>o/s</v>
          </cell>
          <cell r="E918" t="str">
            <v>o/s</v>
          </cell>
          <cell r="F918" t="str">
            <v>o/s</v>
          </cell>
          <cell r="G918" t="str">
            <v>o/s</v>
          </cell>
          <cell r="H918" t="str">
            <v>o/s</v>
          </cell>
          <cell r="I918" t="str">
            <v>o/s</v>
          </cell>
          <cell r="J918" t="str">
            <v>Memantine Initiation Pack</v>
          </cell>
          <cell r="K918">
            <v>28</v>
          </cell>
        </row>
        <row r="919">
          <cell r="A919" t="str">
            <v>GMERC050025</v>
          </cell>
          <cell r="B919">
            <v>6642706</v>
          </cell>
          <cell r="C919" t="str">
            <v>MER0436S</v>
          </cell>
          <cell r="D919">
            <v>229781</v>
          </cell>
          <cell r="E919">
            <v>229781</v>
          </cell>
          <cell r="F919">
            <v>229781</v>
          </cell>
          <cell r="G919" t="str">
            <v>o/s</v>
          </cell>
          <cell r="H919" t="str">
            <v>o/s</v>
          </cell>
          <cell r="I919">
            <v>229781</v>
          </cell>
          <cell r="J919" t="str">
            <v>Mercaptopurine 50mg Tabs</v>
          </cell>
          <cell r="K919">
            <v>25</v>
          </cell>
        </row>
        <row r="920">
          <cell r="A920" t="str">
            <v>GMES40090OCT</v>
          </cell>
          <cell r="B920">
            <v>6642904</v>
          </cell>
          <cell r="C920" t="str">
            <v>o/s</v>
          </cell>
          <cell r="D920" t="str">
            <v>o/s</v>
          </cell>
          <cell r="E920">
            <v>3740255</v>
          </cell>
          <cell r="F920" t="str">
            <v>o/s</v>
          </cell>
          <cell r="G920" t="str">
            <v>o/s</v>
          </cell>
          <cell r="H920" t="str">
            <v>o/s</v>
          </cell>
          <cell r="I920" t="str">
            <v>o/s</v>
          </cell>
          <cell r="J920" t="str">
            <v>Mesalazine MR 400mg EC Tabs (Octasa)  #</v>
          </cell>
          <cell r="K920">
            <v>90</v>
          </cell>
        </row>
        <row r="921">
          <cell r="A921" t="str">
            <v>GMES800090</v>
          </cell>
          <cell r="B921">
            <v>6644686</v>
          </cell>
          <cell r="C921" t="str">
            <v>o/s</v>
          </cell>
          <cell r="D921" t="str">
            <v>o/s</v>
          </cell>
          <cell r="E921" t="str">
            <v>o/s</v>
          </cell>
          <cell r="F921" t="str">
            <v>o/s</v>
          </cell>
          <cell r="G921" t="str">
            <v>o/s</v>
          </cell>
          <cell r="H921" t="str">
            <v>o/s</v>
          </cell>
          <cell r="I921" t="str">
            <v>o/s</v>
          </cell>
          <cell r="J921" t="str">
            <v>Mesalazine MR 800mg Tabs (Octasa)#</v>
          </cell>
          <cell r="K921">
            <v>90</v>
          </cell>
        </row>
        <row r="922">
          <cell r="A922" t="str">
            <v>GMET1000028</v>
          </cell>
          <cell r="B922">
            <v>1244821</v>
          </cell>
          <cell r="C922" t="str">
            <v>MET1175K</v>
          </cell>
          <cell r="D922">
            <v>1250000</v>
          </cell>
          <cell r="E922">
            <v>8031155</v>
          </cell>
          <cell r="F922">
            <v>6772420</v>
          </cell>
          <cell r="G922" t="str">
            <v>o/s</v>
          </cell>
          <cell r="H922">
            <v>8031155</v>
          </cell>
          <cell r="I922">
            <v>1244821</v>
          </cell>
          <cell r="J922" t="str">
            <v>Metformin 1000mg Tabs</v>
          </cell>
          <cell r="K922" t="str">
            <v>28/30</v>
          </cell>
        </row>
        <row r="923">
          <cell r="A923" t="str">
            <v>GMET500030PS</v>
          </cell>
          <cell r="B923">
            <v>1245661</v>
          </cell>
          <cell r="C923" t="str">
            <v>MET1195S</v>
          </cell>
          <cell r="D923">
            <v>1259589</v>
          </cell>
          <cell r="E923" t="str">
            <v>o/s</v>
          </cell>
          <cell r="F923" t="str">
            <v>o/s</v>
          </cell>
          <cell r="G923" t="str">
            <v>o/s</v>
          </cell>
          <cell r="H923">
            <v>8033706</v>
          </cell>
          <cell r="I923" t="str">
            <v>o/s</v>
          </cell>
          <cell r="J923" t="str">
            <v>Metformin 500mg SF Powder Sachets #</v>
          </cell>
          <cell r="K923">
            <v>30</v>
          </cell>
        </row>
        <row r="924">
          <cell r="A924" t="str">
            <v>GMET500028</v>
          </cell>
          <cell r="B924">
            <v>6638852</v>
          </cell>
          <cell r="C924" t="str">
            <v>MET0782G</v>
          </cell>
          <cell r="D924">
            <v>1094036</v>
          </cell>
          <cell r="E924">
            <v>1109222</v>
          </cell>
          <cell r="F924">
            <v>7373756</v>
          </cell>
          <cell r="G924" t="str">
            <v>o/s</v>
          </cell>
          <cell r="H924">
            <v>1109222</v>
          </cell>
          <cell r="I924" t="str">
            <v>o/s</v>
          </cell>
          <cell r="J924" t="str">
            <v>Metformin 500mg Tabs</v>
          </cell>
          <cell r="K924">
            <v>28</v>
          </cell>
        </row>
        <row r="925">
          <cell r="A925" t="str">
            <v>GMET500084</v>
          </cell>
          <cell r="B925">
            <v>6638860</v>
          </cell>
          <cell r="C925" t="str">
            <v>MET0720N</v>
          </cell>
          <cell r="D925">
            <v>1078633</v>
          </cell>
          <cell r="E925">
            <v>1108901</v>
          </cell>
          <cell r="F925">
            <v>8875452</v>
          </cell>
          <cell r="G925" t="str">
            <v>o/s</v>
          </cell>
          <cell r="H925">
            <v>1108901</v>
          </cell>
          <cell r="I925" t="str">
            <v>o/s</v>
          </cell>
          <cell r="J925" t="str">
            <v>Metformin 500mg Tabs</v>
          </cell>
          <cell r="K925">
            <v>84</v>
          </cell>
        </row>
        <row r="926">
          <cell r="A926" t="str">
            <v>GMET500501</v>
          </cell>
          <cell r="B926">
            <v>6638878</v>
          </cell>
          <cell r="C926" t="str">
            <v>MET0426S</v>
          </cell>
          <cell r="D926">
            <v>1027531</v>
          </cell>
          <cell r="E926">
            <v>7028129</v>
          </cell>
          <cell r="F926">
            <v>7378813</v>
          </cell>
          <cell r="G926" t="str">
            <v>o/s</v>
          </cell>
          <cell r="H926">
            <v>7028129</v>
          </cell>
          <cell r="I926" t="str">
            <v>o/s</v>
          </cell>
          <cell r="J926" t="str">
            <v>Metformin 500mg Tabs (POTS)</v>
          </cell>
          <cell r="K926">
            <v>500</v>
          </cell>
        </row>
        <row r="927">
          <cell r="A927" t="str">
            <v>GMET500LIQ2</v>
          </cell>
          <cell r="B927">
            <v>1136167</v>
          </cell>
          <cell r="C927" t="str">
            <v>MET0907T</v>
          </cell>
          <cell r="D927">
            <v>6529903</v>
          </cell>
          <cell r="E927">
            <v>8061343</v>
          </cell>
          <cell r="F927">
            <v>1212919</v>
          </cell>
          <cell r="G927" t="str">
            <v>o/s</v>
          </cell>
          <cell r="H927">
            <v>8061343</v>
          </cell>
          <cell r="I927" t="str">
            <v>o/s</v>
          </cell>
          <cell r="J927" t="str">
            <v>Metformin 500mg/5ml S/F Sol (Fridge)</v>
          </cell>
          <cell r="K927" t="str">
            <v>150ml</v>
          </cell>
        </row>
        <row r="928">
          <cell r="A928" t="str">
            <v>GMET500LIQSF</v>
          </cell>
          <cell r="B928">
            <v>6632574</v>
          </cell>
          <cell r="C928" t="str">
            <v>MET0907T</v>
          </cell>
          <cell r="D928">
            <v>6529903</v>
          </cell>
          <cell r="E928">
            <v>1152149</v>
          </cell>
          <cell r="F928">
            <v>1212919</v>
          </cell>
          <cell r="G928" t="str">
            <v>o/s</v>
          </cell>
          <cell r="H928">
            <v>1152149</v>
          </cell>
          <cell r="I928" t="str">
            <v>o/s</v>
          </cell>
          <cell r="J928" t="str">
            <v>Metformin 500mg/5ml SF Sol</v>
          </cell>
          <cell r="K928" t="str">
            <v>150ml</v>
          </cell>
        </row>
        <row r="929">
          <cell r="A929" t="str">
            <v>GMET500LIQ</v>
          </cell>
          <cell r="B929">
            <v>6646970</v>
          </cell>
          <cell r="C929" t="str">
            <v>MET0890Q</v>
          </cell>
          <cell r="D929">
            <v>1134022</v>
          </cell>
          <cell r="E929">
            <v>1152131</v>
          </cell>
          <cell r="F929" t="str">
            <v>o/s</v>
          </cell>
          <cell r="G929" t="str">
            <v>o/s</v>
          </cell>
          <cell r="H929">
            <v>1152131</v>
          </cell>
          <cell r="I929">
            <v>1152131</v>
          </cell>
          <cell r="J929" t="str">
            <v>Metformin 500mg/5ml SF Sol</v>
          </cell>
          <cell r="K929" t="str">
            <v>100ml</v>
          </cell>
        </row>
        <row r="930">
          <cell r="A930" t="str">
            <v>GMET500LIQSF300</v>
          </cell>
          <cell r="B930">
            <v>1269927</v>
          </cell>
          <cell r="C930" t="str">
            <v>MET1218S</v>
          </cell>
          <cell r="D930">
            <v>1274950</v>
          </cell>
          <cell r="E930">
            <v>8061251</v>
          </cell>
          <cell r="F930" t="str">
            <v>o/s</v>
          </cell>
          <cell r="G930" t="str">
            <v>o/s</v>
          </cell>
          <cell r="H930">
            <v>8061251</v>
          </cell>
          <cell r="I930" t="str">
            <v>o/s</v>
          </cell>
          <cell r="J930" t="str">
            <v>Metformin 500mg/5ml SF Sol</v>
          </cell>
          <cell r="K930" t="str">
            <v>300ml</v>
          </cell>
        </row>
        <row r="931">
          <cell r="A931" t="str">
            <v>GMET85056</v>
          </cell>
          <cell r="B931">
            <v>6638936</v>
          </cell>
          <cell r="C931" t="str">
            <v>AXP0002S</v>
          </cell>
          <cell r="D931">
            <v>4184081</v>
          </cell>
          <cell r="E931">
            <v>4184081</v>
          </cell>
          <cell r="F931">
            <v>7373764</v>
          </cell>
          <cell r="G931" t="str">
            <v>o/s</v>
          </cell>
          <cell r="H931">
            <v>8142804</v>
          </cell>
          <cell r="I931" t="str">
            <v>o/s</v>
          </cell>
          <cell r="J931" t="str">
            <v>Metformin 850mg Tabs</v>
          </cell>
          <cell r="K931">
            <v>56</v>
          </cell>
        </row>
        <row r="932">
          <cell r="A932" t="str">
            <v>GMET850300</v>
          </cell>
          <cell r="B932">
            <v>6638928</v>
          </cell>
          <cell r="C932" t="str">
            <v>MET0427Y</v>
          </cell>
          <cell r="D932">
            <v>1027549</v>
          </cell>
          <cell r="E932">
            <v>8421513</v>
          </cell>
          <cell r="F932" t="str">
            <v>o/s</v>
          </cell>
          <cell r="G932" t="str">
            <v>o/s</v>
          </cell>
          <cell r="H932">
            <v>8421513</v>
          </cell>
          <cell r="I932" t="str">
            <v>o/s</v>
          </cell>
          <cell r="J932" t="str">
            <v>Metformin 850mg Tabs (POTS)#</v>
          </cell>
          <cell r="K932">
            <v>300</v>
          </cell>
        </row>
        <row r="933">
          <cell r="A933" t="str">
            <v>GMET500SR057</v>
          </cell>
          <cell r="B933">
            <v>6656458</v>
          </cell>
          <cell r="C933" t="str">
            <v>MET0981G</v>
          </cell>
          <cell r="D933">
            <v>1168632</v>
          </cell>
          <cell r="E933">
            <v>8439861</v>
          </cell>
          <cell r="F933">
            <v>6596316</v>
          </cell>
          <cell r="G933" t="str">
            <v>o/s</v>
          </cell>
          <cell r="H933">
            <v>8439861</v>
          </cell>
          <cell r="I933" t="str">
            <v>o/s</v>
          </cell>
          <cell r="J933" t="str">
            <v>Metformin SR 1000mg Tabs</v>
          </cell>
          <cell r="K933">
            <v>28</v>
          </cell>
        </row>
        <row r="934">
          <cell r="A934" t="str">
            <v>GMET500SR058</v>
          </cell>
          <cell r="B934">
            <v>6624308</v>
          </cell>
          <cell r="C934" t="str">
            <v>MET1000E</v>
          </cell>
          <cell r="D934">
            <v>1173301</v>
          </cell>
          <cell r="E934">
            <v>6330880</v>
          </cell>
          <cell r="F934">
            <v>6596324</v>
          </cell>
          <cell r="G934" t="str">
            <v>o/s</v>
          </cell>
          <cell r="H934">
            <v>6330880</v>
          </cell>
          <cell r="I934">
            <v>1173301</v>
          </cell>
          <cell r="J934" t="str">
            <v>Metformin SR 1000mg Tabs</v>
          </cell>
          <cell r="K934">
            <v>56</v>
          </cell>
        </row>
        <row r="935">
          <cell r="A935" t="str">
            <v>GMET500SR028</v>
          </cell>
          <cell r="B935">
            <v>6648265</v>
          </cell>
          <cell r="C935" t="str">
            <v>MET0918T</v>
          </cell>
          <cell r="D935">
            <v>6707392</v>
          </cell>
          <cell r="E935">
            <v>1203033</v>
          </cell>
          <cell r="F935">
            <v>8879934</v>
          </cell>
          <cell r="G935" t="str">
            <v>o/s</v>
          </cell>
          <cell r="H935">
            <v>1203033</v>
          </cell>
          <cell r="I935">
            <v>6648265</v>
          </cell>
          <cell r="J935" t="str">
            <v>Metformin SR 500mg Tabs</v>
          </cell>
          <cell r="K935">
            <v>28</v>
          </cell>
        </row>
        <row r="936">
          <cell r="A936" t="str">
            <v>GMET500SR056</v>
          </cell>
          <cell r="B936">
            <v>6648273</v>
          </cell>
          <cell r="C936" t="str">
            <v>MET0916E</v>
          </cell>
          <cell r="D936">
            <v>6707491</v>
          </cell>
          <cell r="E936">
            <v>1203025</v>
          </cell>
          <cell r="F936">
            <v>8879942</v>
          </cell>
          <cell r="G936" t="str">
            <v>o/s</v>
          </cell>
          <cell r="H936">
            <v>1203025</v>
          </cell>
          <cell r="I936" t="str">
            <v>o/s</v>
          </cell>
          <cell r="J936" t="str">
            <v>Metformin SR 500mg Tabs</v>
          </cell>
          <cell r="K936">
            <v>56</v>
          </cell>
        </row>
        <row r="937">
          <cell r="A937" t="str">
            <v>GMET750SR028</v>
          </cell>
          <cell r="B937">
            <v>6645808</v>
          </cell>
          <cell r="C937" t="str">
            <v>MET1059L</v>
          </cell>
          <cell r="D937">
            <v>1202993</v>
          </cell>
          <cell r="E937">
            <v>8442592</v>
          </cell>
          <cell r="F937">
            <v>6598478</v>
          </cell>
          <cell r="G937" t="str">
            <v>o/s</v>
          </cell>
          <cell r="H937">
            <v>8442592</v>
          </cell>
          <cell r="I937">
            <v>8442592</v>
          </cell>
          <cell r="J937" t="str">
            <v>Metformin SR 750mg Tabs</v>
          </cell>
          <cell r="K937">
            <v>28</v>
          </cell>
        </row>
        <row r="938">
          <cell r="A938" t="str">
            <v>GMET750SR056</v>
          </cell>
          <cell r="B938">
            <v>6645824</v>
          </cell>
          <cell r="C938" t="str">
            <v>MET1146R</v>
          </cell>
          <cell r="D938">
            <v>1236918</v>
          </cell>
          <cell r="E938">
            <v>8005050</v>
          </cell>
          <cell r="F938">
            <v>6775431</v>
          </cell>
          <cell r="G938" t="str">
            <v>o/s</v>
          </cell>
          <cell r="H938">
            <v>8005050</v>
          </cell>
          <cell r="I938" t="str">
            <v>o/s</v>
          </cell>
          <cell r="J938" t="str">
            <v>Metformin SR 750mg Tabs</v>
          </cell>
          <cell r="K938">
            <v>56</v>
          </cell>
        </row>
        <row r="939">
          <cell r="A939" t="str">
            <v>GMETHM11500SFR</v>
          </cell>
          <cell r="B939">
            <v>6629885</v>
          </cell>
          <cell r="C939" t="str">
            <v>MET0640A</v>
          </cell>
          <cell r="D939">
            <v>1182278</v>
          </cell>
          <cell r="E939">
            <v>1079482</v>
          </cell>
          <cell r="F939">
            <v>1058486</v>
          </cell>
          <cell r="G939" t="str">
            <v>o/s</v>
          </cell>
          <cell r="H939" t="str">
            <v>o/s</v>
          </cell>
          <cell r="I939" t="str">
            <v>o/s</v>
          </cell>
          <cell r="J939" t="str">
            <v>Methadone 1mg/ml S/F Solution (Rosemont) (CD)</v>
          </cell>
          <cell r="K939" t="str">
            <v>500ml</v>
          </cell>
        </row>
        <row r="940">
          <cell r="A940" t="str">
            <v>GMETHM11500SFM</v>
          </cell>
          <cell r="B940">
            <v>5401187</v>
          </cell>
          <cell r="C940" t="str">
            <v>MET0640A</v>
          </cell>
          <cell r="D940">
            <v>1182278</v>
          </cell>
          <cell r="E940">
            <v>1058486</v>
          </cell>
          <cell r="F940">
            <v>1079482</v>
          </cell>
          <cell r="G940" t="str">
            <v>o/s</v>
          </cell>
          <cell r="H940" t="str">
            <v>o/s</v>
          </cell>
          <cell r="I940" t="str">
            <v>o/s</v>
          </cell>
          <cell r="J940" t="str">
            <v>Methadone 1mg/ml S/F Solution Martindale (CD)</v>
          </cell>
          <cell r="K940" t="str">
            <v>500ml</v>
          </cell>
        </row>
        <row r="941">
          <cell r="A941" t="str">
            <v>GMETHM11500M</v>
          </cell>
          <cell r="B941">
            <v>1214196</v>
          </cell>
          <cell r="C941" t="str">
            <v>MET0423H</v>
          </cell>
          <cell r="D941">
            <v>1074798</v>
          </cell>
          <cell r="E941">
            <v>8107054</v>
          </cell>
          <cell r="F941">
            <v>1054022</v>
          </cell>
          <cell r="G941" t="str">
            <v>o/s</v>
          </cell>
          <cell r="H941" t="str">
            <v>o/s</v>
          </cell>
          <cell r="I941" t="str">
            <v>o/s</v>
          </cell>
          <cell r="J941" t="str">
            <v>Methadone 1mg/ml Solution Martindale (CD)</v>
          </cell>
          <cell r="K941" t="str">
            <v>500ml</v>
          </cell>
        </row>
        <row r="942">
          <cell r="A942" t="str">
            <v>GMETHM005050</v>
          </cell>
          <cell r="B942">
            <v>6629646</v>
          </cell>
          <cell r="C942" t="str">
            <v>MET1171D</v>
          </cell>
          <cell r="D942">
            <v>1249523</v>
          </cell>
          <cell r="E942">
            <v>8032484</v>
          </cell>
          <cell r="F942">
            <v>6772578</v>
          </cell>
          <cell r="G942" t="str">
            <v>o/s</v>
          </cell>
          <cell r="H942" t="str">
            <v>o/s</v>
          </cell>
          <cell r="I942" t="str">
            <v>o/s</v>
          </cell>
          <cell r="J942" t="str">
            <v>Methadone 5mg Tabs #</v>
          </cell>
          <cell r="K942">
            <v>50</v>
          </cell>
        </row>
        <row r="943">
          <cell r="A943" t="str">
            <v>GMETHM11500SF</v>
          </cell>
          <cell r="B943">
            <v>1111103</v>
          </cell>
          <cell r="C943" t="str">
            <v>MET0619V</v>
          </cell>
          <cell r="D943">
            <v>1062728</v>
          </cell>
          <cell r="E943">
            <v>1079482</v>
          </cell>
          <cell r="F943">
            <v>1062728</v>
          </cell>
          <cell r="G943" t="str">
            <v>o/s</v>
          </cell>
          <cell r="H943" t="str">
            <v>o/s</v>
          </cell>
          <cell r="I943" t="str">
            <v>o/s</v>
          </cell>
          <cell r="J943" t="str">
            <v>Methadone Mix 1mg/ml S/F Sol 500ml T&amp;R (CD)</v>
          </cell>
          <cell r="K943" t="str">
            <v>500ml</v>
          </cell>
        </row>
        <row r="944">
          <cell r="A944" t="str">
            <v>GMETHM12500SF</v>
          </cell>
          <cell r="B944">
            <v>5401195</v>
          </cell>
          <cell r="C944" t="str">
            <v>o/s</v>
          </cell>
          <cell r="D944" t="str">
            <v>o/s</v>
          </cell>
          <cell r="E944">
            <v>1166339</v>
          </cell>
          <cell r="F944">
            <v>1166339</v>
          </cell>
          <cell r="G944" t="str">
            <v>o/s</v>
          </cell>
          <cell r="H944" t="str">
            <v>o/s</v>
          </cell>
          <cell r="I944" t="str">
            <v>o/s</v>
          </cell>
          <cell r="J944" t="str">
            <v>Methadone Mix 1mg/ml S/F Solution Martindale (CD)</v>
          </cell>
          <cell r="K944" t="str">
            <v>2500ml</v>
          </cell>
        </row>
        <row r="945">
          <cell r="A945" t="str">
            <v>GMETHM11500</v>
          </cell>
          <cell r="B945">
            <v>595835</v>
          </cell>
          <cell r="C945" t="str">
            <v>MET0423H</v>
          </cell>
          <cell r="D945">
            <v>1074798</v>
          </cell>
          <cell r="E945">
            <v>8107054</v>
          </cell>
          <cell r="F945">
            <v>1054022</v>
          </cell>
          <cell r="G945" t="str">
            <v>o/s</v>
          </cell>
          <cell r="H945" t="str">
            <v>o/s</v>
          </cell>
          <cell r="I945" t="str">
            <v>o/s</v>
          </cell>
          <cell r="J945" t="str">
            <v>Methadone Mix 1mg/ml Solution 500ml T&amp;R (CD)</v>
          </cell>
          <cell r="K945" t="str">
            <v>500ml</v>
          </cell>
        </row>
        <row r="946">
          <cell r="A946" t="str">
            <v>GMETHM12500</v>
          </cell>
          <cell r="B946">
            <v>6622278</v>
          </cell>
          <cell r="C946" t="str">
            <v>o/s</v>
          </cell>
          <cell r="D946" t="str">
            <v>o/s</v>
          </cell>
          <cell r="E946">
            <v>1180108</v>
          </cell>
          <cell r="F946">
            <v>1180108</v>
          </cell>
          <cell r="G946" t="str">
            <v>o/s</v>
          </cell>
          <cell r="H946" t="str">
            <v>o/s</v>
          </cell>
          <cell r="I946" t="str">
            <v>o/s</v>
          </cell>
          <cell r="J946" t="str">
            <v>Methadone Mix 1mg/ml Solution Martindale (CD)</v>
          </cell>
          <cell r="K946" t="str">
            <v>2500ml</v>
          </cell>
        </row>
        <row r="947">
          <cell r="A947" t="str">
            <v>GMETHENT001060</v>
          </cell>
          <cell r="B947">
            <v>1235258</v>
          </cell>
          <cell r="C947" t="str">
            <v>MET1143G</v>
          </cell>
          <cell r="D947" t="str">
            <v>MET1143G</v>
          </cell>
          <cell r="E947">
            <v>8012536</v>
          </cell>
          <cell r="F947">
            <v>6774491</v>
          </cell>
          <cell r="G947" t="str">
            <v>o/s</v>
          </cell>
          <cell r="H947">
            <v>8012536</v>
          </cell>
          <cell r="I947" t="str">
            <v>o/s</v>
          </cell>
          <cell r="J947" t="str">
            <v>Methenamine 1g Tabs</v>
          </cell>
          <cell r="K947">
            <v>60</v>
          </cell>
        </row>
        <row r="948">
          <cell r="A948" t="str">
            <v>GMETHO1500T096</v>
          </cell>
          <cell r="B948">
            <v>1268713</v>
          </cell>
          <cell r="C948" t="str">
            <v>MET1213P</v>
          </cell>
          <cell r="D948">
            <v>1269620</v>
          </cell>
          <cell r="E948">
            <v>8061301</v>
          </cell>
          <cell r="F948">
            <v>6782916</v>
          </cell>
          <cell r="G948" t="str">
            <v>o/s</v>
          </cell>
          <cell r="H948" t="str">
            <v>o/s</v>
          </cell>
          <cell r="I948">
            <v>1268713</v>
          </cell>
          <cell r="J948" t="str">
            <v>Methocarbamol 1500mg Tabs</v>
          </cell>
          <cell r="K948">
            <v>96</v>
          </cell>
        </row>
        <row r="949">
          <cell r="A949" t="str">
            <v>GMETHO0750T100</v>
          </cell>
          <cell r="B949">
            <v>6643837</v>
          </cell>
          <cell r="C949" t="str">
            <v>MET1154G</v>
          </cell>
          <cell r="D949" t="str">
            <v>MET1154G</v>
          </cell>
          <cell r="E949">
            <v>8092686</v>
          </cell>
          <cell r="F949">
            <v>6778435</v>
          </cell>
          <cell r="G949" t="str">
            <v>o/s</v>
          </cell>
          <cell r="H949">
            <v>8092686</v>
          </cell>
          <cell r="I949" t="str">
            <v>o/s</v>
          </cell>
          <cell r="J949" t="str">
            <v>Methocarbamol 750mg Tabs</v>
          </cell>
          <cell r="K949">
            <v>100</v>
          </cell>
        </row>
        <row r="950">
          <cell r="A950" t="str">
            <v>GMETH10100</v>
          </cell>
          <cell r="B950">
            <v>6648315</v>
          </cell>
          <cell r="C950" t="str">
            <v>MET1205D</v>
          </cell>
          <cell r="D950">
            <v>1266642</v>
          </cell>
          <cell r="E950">
            <v>8388191</v>
          </cell>
          <cell r="F950">
            <v>8874109</v>
          </cell>
          <cell r="G950" t="str">
            <v>o/s</v>
          </cell>
          <cell r="H950">
            <v>8388191</v>
          </cell>
          <cell r="I950" t="str">
            <v>o/s</v>
          </cell>
          <cell r="J950" t="str">
            <v>Methotrexate 10mg Tabs</v>
          </cell>
          <cell r="K950">
            <v>100</v>
          </cell>
        </row>
        <row r="951">
          <cell r="A951" t="str">
            <v>GMETH024</v>
          </cell>
          <cell r="B951">
            <v>6648281</v>
          </cell>
          <cell r="C951" t="str">
            <v>MET1010X</v>
          </cell>
          <cell r="D951" t="str">
            <v>MET1010X</v>
          </cell>
          <cell r="E951">
            <v>1218585</v>
          </cell>
          <cell r="F951">
            <v>6599906</v>
          </cell>
          <cell r="G951" t="str">
            <v>o/s</v>
          </cell>
          <cell r="H951">
            <v>1218585</v>
          </cell>
          <cell r="I951" t="str">
            <v>o/s</v>
          </cell>
          <cell r="J951" t="str">
            <v>Methotrexate 2.5mg Tabs</v>
          </cell>
          <cell r="K951">
            <v>24</v>
          </cell>
        </row>
        <row r="952">
          <cell r="A952" t="str">
            <v>GMETH100</v>
          </cell>
          <cell r="B952">
            <v>6648299</v>
          </cell>
          <cell r="C952" t="str">
            <v>MET1159J</v>
          </cell>
          <cell r="D952">
            <v>1242486</v>
          </cell>
          <cell r="E952">
            <v>6274385</v>
          </cell>
          <cell r="F952">
            <v>8874091</v>
          </cell>
          <cell r="G952" t="str">
            <v>o/s</v>
          </cell>
          <cell r="H952">
            <v>6274385</v>
          </cell>
          <cell r="I952" t="str">
            <v>o/s</v>
          </cell>
          <cell r="J952" t="str">
            <v>Methotrexate 2.5mg Tabs</v>
          </cell>
          <cell r="K952">
            <v>100</v>
          </cell>
        </row>
        <row r="953">
          <cell r="A953" t="str">
            <v>GMETH125250</v>
          </cell>
          <cell r="B953">
            <v>6638977</v>
          </cell>
          <cell r="C953" t="str">
            <v>MET0954F</v>
          </cell>
          <cell r="D953">
            <v>6470389</v>
          </cell>
          <cell r="E953">
            <v>7112188</v>
          </cell>
          <cell r="F953">
            <v>6771968</v>
          </cell>
          <cell r="G953" t="str">
            <v>o/s</v>
          </cell>
          <cell r="H953">
            <v>7112188</v>
          </cell>
          <cell r="I953" t="str">
            <v>o/s</v>
          </cell>
          <cell r="J953" t="str">
            <v>Methyldopa 125mg Tabs 56</v>
          </cell>
          <cell r="K953">
            <v>56</v>
          </cell>
        </row>
        <row r="954">
          <cell r="A954" t="str">
            <v>GMETH25056</v>
          </cell>
          <cell r="B954">
            <v>6638985</v>
          </cell>
          <cell r="C954" t="str">
            <v>MET0710J</v>
          </cell>
          <cell r="D954">
            <v>1077544</v>
          </cell>
          <cell r="E954">
            <v>7112196</v>
          </cell>
          <cell r="F954">
            <v>8872608</v>
          </cell>
          <cell r="G954" t="str">
            <v>o/s</v>
          </cell>
          <cell r="H954">
            <v>7112196</v>
          </cell>
          <cell r="I954" t="str">
            <v>o/s</v>
          </cell>
          <cell r="J954" t="str">
            <v>Methyldopa 250mg Tabs</v>
          </cell>
          <cell r="K954">
            <v>60</v>
          </cell>
        </row>
        <row r="955">
          <cell r="A955" t="str">
            <v>GMETH50030</v>
          </cell>
          <cell r="B955">
            <v>1271535</v>
          </cell>
          <cell r="C955" t="str">
            <v>o/s</v>
          </cell>
          <cell r="D955" t="str">
            <v>o/s</v>
          </cell>
          <cell r="E955" t="str">
            <v>o/s</v>
          </cell>
          <cell r="F955" t="str">
            <v>o/s</v>
          </cell>
          <cell r="G955" t="str">
            <v>o/s</v>
          </cell>
          <cell r="H955" t="str">
            <v>o/s</v>
          </cell>
          <cell r="I955" t="str">
            <v>o/s</v>
          </cell>
          <cell r="J955" t="str">
            <v>Methyldopa 500mg Tabs</v>
          </cell>
          <cell r="K955">
            <v>30</v>
          </cell>
        </row>
        <row r="956">
          <cell r="A956" t="str">
            <v>GMETH50056</v>
          </cell>
          <cell r="B956">
            <v>6639009</v>
          </cell>
          <cell r="C956" t="str">
            <v>MET0711F</v>
          </cell>
          <cell r="D956">
            <v>1077551</v>
          </cell>
          <cell r="E956">
            <v>7112204</v>
          </cell>
          <cell r="F956">
            <v>8869323</v>
          </cell>
          <cell r="G956" t="str">
            <v>o/s</v>
          </cell>
          <cell r="H956">
            <v>7112204</v>
          </cell>
          <cell r="I956" t="str">
            <v>o/s</v>
          </cell>
          <cell r="J956" t="str">
            <v>Methyldopa 500mg Tabs  #</v>
          </cell>
          <cell r="K956">
            <v>56</v>
          </cell>
        </row>
        <row r="957">
          <cell r="A957" t="str">
            <v>GMETH1030</v>
          </cell>
          <cell r="B957">
            <v>6648323</v>
          </cell>
          <cell r="C957" t="str">
            <v>MET0805G</v>
          </cell>
          <cell r="D957">
            <v>1168772</v>
          </cell>
          <cell r="E957">
            <v>6834857</v>
          </cell>
          <cell r="F957">
            <v>6772495</v>
          </cell>
          <cell r="G957" t="str">
            <v>o/s</v>
          </cell>
          <cell r="H957" t="str">
            <v>o/s</v>
          </cell>
          <cell r="I957" t="str">
            <v>o/s</v>
          </cell>
          <cell r="J957" t="str">
            <v>Methylphenidate 10mg Tabs</v>
          </cell>
          <cell r="K957">
            <v>30</v>
          </cell>
        </row>
        <row r="958">
          <cell r="A958" t="str">
            <v>GMETH2030</v>
          </cell>
          <cell r="B958">
            <v>6648331</v>
          </cell>
          <cell r="C958" t="str">
            <v>MET0806C</v>
          </cell>
          <cell r="D958">
            <v>1168780</v>
          </cell>
          <cell r="E958">
            <v>8387912</v>
          </cell>
          <cell r="F958">
            <v>6772453</v>
          </cell>
          <cell r="G958" t="str">
            <v>o/s</v>
          </cell>
          <cell r="H958" t="str">
            <v>o/s</v>
          </cell>
          <cell r="I958" t="str">
            <v>o/s</v>
          </cell>
          <cell r="J958" t="str">
            <v>Methylphenidate 20mg Tabs</v>
          </cell>
          <cell r="K958">
            <v>30</v>
          </cell>
        </row>
        <row r="959">
          <cell r="A959" t="str">
            <v>GMETHYL002150OS</v>
          </cell>
          <cell r="B959">
            <v>1270784</v>
          </cell>
          <cell r="C959" t="str">
            <v>MET1214L</v>
          </cell>
          <cell r="D959">
            <v>1270784</v>
          </cell>
          <cell r="E959" t="str">
            <v>o/s</v>
          </cell>
          <cell r="F959" t="str">
            <v>o/s</v>
          </cell>
          <cell r="G959" t="str">
            <v>o/s</v>
          </cell>
          <cell r="H959" t="str">
            <v>o/s</v>
          </cell>
          <cell r="I959" t="str">
            <v>o/s</v>
          </cell>
          <cell r="J959" t="str">
            <v>Methylphenidate 2mg/ml Oral Sol S/F</v>
          </cell>
          <cell r="K959" t="str">
            <v>150ml</v>
          </cell>
        </row>
        <row r="960">
          <cell r="A960" t="str">
            <v>GMETH530</v>
          </cell>
          <cell r="B960">
            <v>6648349</v>
          </cell>
          <cell r="C960" t="str">
            <v>MET0807V</v>
          </cell>
          <cell r="D960">
            <v>1168798</v>
          </cell>
          <cell r="E960">
            <v>8387938</v>
          </cell>
          <cell r="F960">
            <v>6772503</v>
          </cell>
          <cell r="G960" t="str">
            <v>o/s</v>
          </cell>
          <cell r="H960" t="str">
            <v>o/s</v>
          </cell>
          <cell r="I960" t="str">
            <v>o/s</v>
          </cell>
          <cell r="J960" t="str">
            <v>Methylphenidate 5mg Tabs #</v>
          </cell>
          <cell r="K960">
            <v>30</v>
          </cell>
        </row>
        <row r="961">
          <cell r="A961" t="str">
            <v>GMET10428</v>
          </cell>
          <cell r="B961">
            <v>6638811</v>
          </cell>
          <cell r="C961" t="str">
            <v>MET0744F</v>
          </cell>
          <cell r="D961">
            <v>1084102</v>
          </cell>
          <cell r="E961">
            <v>1117902</v>
          </cell>
          <cell r="F961">
            <v>1081868</v>
          </cell>
          <cell r="G961" t="str">
            <v>o/s</v>
          </cell>
          <cell r="H961">
            <v>1117902</v>
          </cell>
          <cell r="I961" t="str">
            <v>o/s</v>
          </cell>
          <cell r="J961" t="str">
            <v>Metoclopramide 10mg Tabs</v>
          </cell>
          <cell r="K961">
            <v>28</v>
          </cell>
        </row>
        <row r="962">
          <cell r="A962" t="str">
            <v>GMET102005</v>
          </cell>
          <cell r="B962">
            <v>1169309</v>
          </cell>
          <cell r="C962" t="str">
            <v>o/s</v>
          </cell>
          <cell r="D962" t="str">
            <v>o/s</v>
          </cell>
          <cell r="E962">
            <v>8413692</v>
          </cell>
          <cell r="F962" t="str">
            <v>os</v>
          </cell>
          <cell r="G962" t="str">
            <v>o/s</v>
          </cell>
          <cell r="H962">
            <v>8413692</v>
          </cell>
          <cell r="I962">
            <v>1169309</v>
          </cell>
          <cell r="J962" t="str">
            <v>Metoclopramide 10mg/2ml Inj</v>
          </cell>
          <cell r="K962">
            <v>5</v>
          </cell>
        </row>
        <row r="963">
          <cell r="A963" t="str">
            <v>GMETO005028</v>
          </cell>
          <cell r="B963">
            <v>1253301</v>
          </cell>
          <cell r="C963" t="str">
            <v>MET1191L</v>
          </cell>
          <cell r="D963">
            <v>1257849</v>
          </cell>
          <cell r="E963">
            <v>8043242</v>
          </cell>
          <cell r="F963">
            <v>6775324</v>
          </cell>
          <cell r="G963" t="str">
            <v>o/s</v>
          </cell>
          <cell r="H963">
            <v>8043242</v>
          </cell>
          <cell r="I963" t="str">
            <v>o/s</v>
          </cell>
          <cell r="J963" t="str">
            <v>Metoclopramide 5mg Tabs</v>
          </cell>
          <cell r="K963">
            <v>28</v>
          </cell>
        </row>
        <row r="964">
          <cell r="A964" t="str">
            <v>GMET10028</v>
          </cell>
          <cell r="B964">
            <v>6638795</v>
          </cell>
          <cell r="C964" t="str">
            <v>MET0850A</v>
          </cell>
          <cell r="D964">
            <v>1129659</v>
          </cell>
          <cell r="E964">
            <v>1156108</v>
          </cell>
          <cell r="F964">
            <v>8862906</v>
          </cell>
          <cell r="G964" t="str">
            <v>o/s</v>
          </cell>
          <cell r="H964">
            <v>1156108</v>
          </cell>
          <cell r="I964" t="str">
            <v>o/s</v>
          </cell>
          <cell r="J964" t="str">
            <v>Metoprolol 100mg Tabs **</v>
          </cell>
          <cell r="K964">
            <v>28</v>
          </cell>
        </row>
        <row r="965">
          <cell r="A965" t="str">
            <v>GMET5028</v>
          </cell>
          <cell r="B965">
            <v>6638894</v>
          </cell>
          <cell r="C965" t="str">
            <v>MET0722F</v>
          </cell>
          <cell r="D965">
            <v>6529408</v>
          </cell>
          <cell r="E965">
            <v>1132547</v>
          </cell>
          <cell r="F965">
            <v>8888786</v>
          </cell>
          <cell r="G965" t="str">
            <v>o/s</v>
          </cell>
          <cell r="H965">
            <v>1132547</v>
          </cell>
          <cell r="I965" t="str">
            <v>o/s</v>
          </cell>
          <cell r="J965" t="str">
            <v>Metoprolol 50mg Tabs</v>
          </cell>
          <cell r="K965">
            <v>28</v>
          </cell>
        </row>
        <row r="966">
          <cell r="A966" t="str">
            <v>GMET025028</v>
          </cell>
          <cell r="B966">
            <v>6653786</v>
          </cell>
          <cell r="C966" t="str">
            <v>MET1180L</v>
          </cell>
          <cell r="D966">
            <v>1251743</v>
          </cell>
          <cell r="E966">
            <v>8037863</v>
          </cell>
          <cell r="F966">
            <v>6773956</v>
          </cell>
          <cell r="G966" t="str">
            <v>o/s</v>
          </cell>
          <cell r="H966">
            <v>8037863</v>
          </cell>
          <cell r="I966" t="str">
            <v>o/s</v>
          </cell>
          <cell r="J966" t="str">
            <v>Metoprolol Tartrate 25mg Tabs</v>
          </cell>
          <cell r="K966">
            <v>28</v>
          </cell>
        </row>
        <row r="967">
          <cell r="A967" t="str">
            <v>GMETGEL</v>
          </cell>
          <cell r="B967">
            <v>6638944</v>
          </cell>
          <cell r="C967" t="str">
            <v>MET0912U</v>
          </cell>
          <cell r="D967" t="str">
            <v>o/s</v>
          </cell>
          <cell r="E967" t="str">
            <v>o/s</v>
          </cell>
          <cell r="F967" t="str">
            <v>o/s</v>
          </cell>
          <cell r="G967" t="str">
            <v>o/s</v>
          </cell>
          <cell r="H967" t="str">
            <v>o/s</v>
          </cell>
          <cell r="I967" t="str">
            <v>o/s</v>
          </cell>
          <cell r="J967" t="str">
            <v>Metronidazole 0.75% Gel</v>
          </cell>
          <cell r="K967" t="str">
            <v>30g</v>
          </cell>
        </row>
        <row r="968">
          <cell r="A968" t="str">
            <v>GMETROS075040</v>
          </cell>
          <cell r="B968">
            <v>6621965</v>
          </cell>
          <cell r="C968" t="str">
            <v>MET0809N</v>
          </cell>
          <cell r="D968">
            <v>1115765</v>
          </cell>
          <cell r="E968" t="str">
            <v>o/s</v>
          </cell>
          <cell r="F968" t="str">
            <v>o/s</v>
          </cell>
          <cell r="G968" t="str">
            <v>o/s</v>
          </cell>
          <cell r="H968" t="str">
            <v>o/s</v>
          </cell>
          <cell r="I968" t="str">
            <v>o/s</v>
          </cell>
          <cell r="J968" t="str">
            <v>Metronidazole 0.75% Gel</v>
          </cell>
          <cell r="K968" t="str">
            <v>40g</v>
          </cell>
        </row>
        <row r="969">
          <cell r="A969" t="str">
            <v>GMET20021</v>
          </cell>
          <cell r="B969">
            <v>6638829</v>
          </cell>
          <cell r="C969" t="str">
            <v>MET0717E</v>
          </cell>
          <cell r="D969">
            <v>1078237</v>
          </cell>
          <cell r="E969">
            <v>1117340</v>
          </cell>
          <cell r="F969">
            <v>7374259</v>
          </cell>
          <cell r="G969" t="str">
            <v>o/s</v>
          </cell>
          <cell r="H969">
            <v>1117340</v>
          </cell>
          <cell r="I969" t="str">
            <v>o/s</v>
          </cell>
          <cell r="J969" t="str">
            <v>Metronidazole 200mg Tabs #</v>
          </cell>
          <cell r="K969">
            <v>21</v>
          </cell>
        </row>
        <row r="970">
          <cell r="A970" t="str">
            <v>GMET20005L</v>
          </cell>
          <cell r="B970">
            <v>6648257</v>
          </cell>
          <cell r="C970" t="str">
            <v>MET0727X</v>
          </cell>
          <cell r="D970">
            <v>1086453</v>
          </cell>
          <cell r="E970">
            <v>1079342</v>
          </cell>
          <cell r="F970">
            <v>5019419</v>
          </cell>
          <cell r="G970" t="str">
            <v>o/s</v>
          </cell>
          <cell r="H970">
            <v>1079342</v>
          </cell>
          <cell r="I970">
            <v>1079342</v>
          </cell>
          <cell r="J970" t="str">
            <v>Metronidazole 200mg/5ml Suspension  #</v>
          </cell>
          <cell r="K970" t="str">
            <v>100ml</v>
          </cell>
        </row>
        <row r="971">
          <cell r="A971" t="str">
            <v>GMET40021</v>
          </cell>
          <cell r="B971">
            <v>6638845</v>
          </cell>
          <cell r="C971" t="str">
            <v>MET0718A</v>
          </cell>
          <cell r="D971">
            <v>1078245</v>
          </cell>
          <cell r="E971">
            <v>1117357</v>
          </cell>
          <cell r="F971">
            <v>7374267</v>
          </cell>
          <cell r="G971" t="str">
            <v>o/s</v>
          </cell>
          <cell r="H971">
            <v>1117357</v>
          </cell>
          <cell r="I971" t="str">
            <v>o/s</v>
          </cell>
          <cell r="J971" t="str">
            <v>Metronidazole 400mg Tabs</v>
          </cell>
          <cell r="K971">
            <v>21</v>
          </cell>
        </row>
        <row r="972">
          <cell r="A972" t="str">
            <v>GMET0500021</v>
          </cell>
          <cell r="B972">
            <v>6632350</v>
          </cell>
          <cell r="C972" t="str">
            <v>MET1126J</v>
          </cell>
          <cell r="D972">
            <v>1231174</v>
          </cell>
          <cell r="E972">
            <v>7052756</v>
          </cell>
          <cell r="F972">
            <v>8854903</v>
          </cell>
          <cell r="G972" t="str">
            <v>o/s</v>
          </cell>
          <cell r="H972">
            <v>7052756</v>
          </cell>
          <cell r="I972" t="str">
            <v>o/s</v>
          </cell>
          <cell r="J972" t="str">
            <v>Metronidazole 500mg Tabs</v>
          </cell>
          <cell r="K972">
            <v>21</v>
          </cell>
        </row>
        <row r="973">
          <cell r="A973" t="str">
            <v>GMET0500020</v>
          </cell>
          <cell r="B973">
            <v>6630545</v>
          </cell>
          <cell r="C973" t="str">
            <v>o/s</v>
          </cell>
          <cell r="D973" t="str">
            <v>o/s</v>
          </cell>
          <cell r="E973" t="str">
            <v>o/s</v>
          </cell>
          <cell r="F973" t="str">
            <v>o/s</v>
          </cell>
          <cell r="G973" t="str">
            <v>o/s</v>
          </cell>
          <cell r="H973" t="str">
            <v>o/s</v>
          </cell>
          <cell r="I973" t="str">
            <v>o/s</v>
          </cell>
          <cell r="J973" t="str">
            <v>Metronidazole 500mg Tabs</v>
          </cell>
          <cell r="K973">
            <v>20</v>
          </cell>
        </row>
        <row r="974">
          <cell r="A974" t="str">
            <v>GMEX200100</v>
          </cell>
          <cell r="B974">
            <v>1251867</v>
          </cell>
          <cell r="C974" t="str">
            <v>MEX0030Q</v>
          </cell>
          <cell r="D974" t="str">
            <v>o/s</v>
          </cell>
          <cell r="E974">
            <v>8041014</v>
          </cell>
          <cell r="F974">
            <v>6773808</v>
          </cell>
          <cell r="G974" t="str">
            <v>o/s</v>
          </cell>
          <cell r="H974" t="str">
            <v>o/s</v>
          </cell>
          <cell r="I974" t="str">
            <v>o/s</v>
          </cell>
          <cell r="J974" t="str">
            <v>Mexiletine 200mg Caps (w)</v>
          </cell>
          <cell r="K974">
            <v>100</v>
          </cell>
        </row>
        <row r="975">
          <cell r="A975" t="str">
            <v>GMIDA010002004</v>
          </cell>
          <cell r="B975">
            <v>1249242</v>
          </cell>
          <cell r="C975" t="str">
            <v>MID0113T</v>
          </cell>
          <cell r="D975" t="str">
            <v>MID0113T</v>
          </cell>
          <cell r="E975">
            <v>8043226</v>
          </cell>
          <cell r="F975">
            <v>6774202</v>
          </cell>
          <cell r="G975" t="str">
            <v>o/s</v>
          </cell>
          <cell r="H975" t="str">
            <v>o/s</v>
          </cell>
          <cell r="I975">
            <v>1249242</v>
          </cell>
          <cell r="J975" t="str">
            <v>Midazolam 10mg/2ml Oral Syringe</v>
          </cell>
          <cell r="K975">
            <v>4</v>
          </cell>
        </row>
        <row r="976">
          <cell r="A976" t="str">
            <v>GMIDA002000504</v>
          </cell>
          <cell r="B976">
            <v>1249218</v>
          </cell>
          <cell r="C976" t="str">
            <v>o/s</v>
          </cell>
          <cell r="D976" t="str">
            <v>o/s</v>
          </cell>
          <cell r="E976">
            <v>8043176</v>
          </cell>
          <cell r="F976">
            <v>6774236</v>
          </cell>
          <cell r="G976" t="str">
            <v>o/s</v>
          </cell>
          <cell r="H976" t="str">
            <v>o/s</v>
          </cell>
          <cell r="I976">
            <v>1249218</v>
          </cell>
          <cell r="J976" t="str">
            <v>Midazolam 2.5mg/0.5ml Oral Syringe 06/2025</v>
          </cell>
          <cell r="K976">
            <v>4</v>
          </cell>
        </row>
        <row r="977">
          <cell r="A977" t="str">
            <v>GMIDAI002005010</v>
          </cell>
          <cell r="B977">
            <v>1095306</v>
          </cell>
          <cell r="C977" t="str">
            <v>o/s</v>
          </cell>
          <cell r="D977" t="str">
            <v>o/s</v>
          </cell>
          <cell r="E977" t="str">
            <v>o/s</v>
          </cell>
          <cell r="F977">
            <v>1095306</v>
          </cell>
          <cell r="G977" t="str">
            <v>o/s</v>
          </cell>
          <cell r="H977" t="str">
            <v>o/s</v>
          </cell>
          <cell r="I977" t="str">
            <v>o/s</v>
          </cell>
          <cell r="J977" t="str">
            <v>Midazolam 2mg/ml (10mg/5ml) Amps (W)</v>
          </cell>
          <cell r="K977" t="str">
            <v>10 x 5ml</v>
          </cell>
        </row>
        <row r="978">
          <cell r="A978" t="str">
            <v>GMIDA005001004</v>
          </cell>
          <cell r="B978">
            <v>1249234</v>
          </cell>
          <cell r="C978" t="str">
            <v>MID0111E</v>
          </cell>
          <cell r="D978" t="str">
            <v>MID0111E</v>
          </cell>
          <cell r="E978">
            <v>8043192</v>
          </cell>
          <cell r="F978">
            <v>6774228</v>
          </cell>
          <cell r="G978" t="str">
            <v>o/s</v>
          </cell>
          <cell r="H978" t="str">
            <v>o/s</v>
          </cell>
          <cell r="I978">
            <v>1249234</v>
          </cell>
          <cell r="J978" t="str">
            <v>Midazolam 5mg/1ml Oral Syringe</v>
          </cell>
          <cell r="K978">
            <v>4</v>
          </cell>
        </row>
        <row r="979">
          <cell r="A979" t="str">
            <v>GMIDAI005002010</v>
          </cell>
          <cell r="B979">
            <v>1095298</v>
          </cell>
          <cell r="C979" t="str">
            <v>MID0054K</v>
          </cell>
          <cell r="D979">
            <v>1095298</v>
          </cell>
          <cell r="E979" t="str">
            <v>o/s</v>
          </cell>
          <cell r="F979">
            <v>1095298</v>
          </cell>
          <cell r="G979" t="str">
            <v>o/s</v>
          </cell>
          <cell r="H979" t="str">
            <v>o/s</v>
          </cell>
          <cell r="I979" t="str">
            <v>o/s</v>
          </cell>
          <cell r="J979" t="str">
            <v>Midazolam 5mg/ml (10mg/2ml) Amps</v>
          </cell>
          <cell r="K979" t="str">
            <v>10 x 2ml</v>
          </cell>
        </row>
        <row r="980">
          <cell r="A980" t="str">
            <v>GMIDA007001004</v>
          </cell>
          <cell r="B980">
            <v>1249226</v>
          </cell>
          <cell r="C980" t="str">
            <v>MID0112A</v>
          </cell>
          <cell r="D980" t="str">
            <v>MID0112A</v>
          </cell>
          <cell r="E980">
            <v>8043218</v>
          </cell>
          <cell r="F980">
            <v>6774210</v>
          </cell>
          <cell r="G980" t="str">
            <v>o/s</v>
          </cell>
          <cell r="H980" t="str">
            <v>o/s</v>
          </cell>
          <cell r="I980">
            <v>1249226</v>
          </cell>
          <cell r="J980" t="str">
            <v>Midazolam 7.5mg/1.5ml Oral Syringe</v>
          </cell>
          <cell r="K980">
            <v>4</v>
          </cell>
        </row>
        <row r="981">
          <cell r="A981" t="str">
            <v>GMIDAI001005010</v>
          </cell>
          <cell r="B981">
            <v>1128537</v>
          </cell>
          <cell r="C981" t="str">
            <v>MID0076K</v>
          </cell>
          <cell r="D981">
            <v>1128537</v>
          </cell>
          <cell r="E981" t="str">
            <v>o/s</v>
          </cell>
          <cell r="F981">
            <v>1128537</v>
          </cell>
          <cell r="G981" t="str">
            <v>o/s</v>
          </cell>
          <cell r="H981" t="str">
            <v>o/s</v>
          </cell>
          <cell r="I981" t="str">
            <v>o/s</v>
          </cell>
          <cell r="J981" t="str">
            <v>MIDAZOLAM SOL FOR INJ 5MG/5ML</v>
          </cell>
          <cell r="K981">
            <v>10</v>
          </cell>
        </row>
        <row r="982">
          <cell r="A982" t="str">
            <v>GMIDOD0020100</v>
          </cell>
          <cell r="B982">
            <v>1218262</v>
          </cell>
          <cell r="C982" t="str">
            <v>MID0087K</v>
          </cell>
          <cell r="D982" t="str">
            <v>MID0087K</v>
          </cell>
          <cell r="E982">
            <v>8383622</v>
          </cell>
          <cell r="F982">
            <v>8894461</v>
          </cell>
          <cell r="G982" t="str">
            <v>o/s</v>
          </cell>
          <cell r="H982">
            <v>8383622</v>
          </cell>
          <cell r="I982">
            <v>1218262</v>
          </cell>
          <cell r="J982" t="str">
            <v>Midodrine 2.5mg Tabs **</v>
          </cell>
          <cell r="K982">
            <v>100</v>
          </cell>
        </row>
        <row r="983">
          <cell r="A983" t="str">
            <v>GMIDOD0050100</v>
          </cell>
          <cell r="B983">
            <v>6630131</v>
          </cell>
          <cell r="C983" t="str">
            <v>MID0089C</v>
          </cell>
          <cell r="D983">
            <v>1220789</v>
          </cell>
          <cell r="E983">
            <v>8383614</v>
          </cell>
          <cell r="F983">
            <v>8894479</v>
          </cell>
          <cell r="G983" t="str">
            <v>o/s</v>
          </cell>
          <cell r="H983">
            <v>8383614</v>
          </cell>
          <cell r="I983" t="str">
            <v>o/s</v>
          </cell>
          <cell r="J983" t="str">
            <v>Midodrine 5mg Tabs</v>
          </cell>
          <cell r="K983">
            <v>100</v>
          </cell>
        </row>
        <row r="984">
          <cell r="A984" t="str">
            <v>GMIN100MR</v>
          </cell>
          <cell r="B984">
            <v>6643738</v>
          </cell>
          <cell r="C984" t="str">
            <v>MIN0606N</v>
          </cell>
          <cell r="D984">
            <v>1117589</v>
          </cell>
          <cell r="E984" t="str">
            <v>o/s</v>
          </cell>
          <cell r="F984">
            <v>8896136</v>
          </cell>
          <cell r="G984" t="str">
            <v>o/s</v>
          </cell>
          <cell r="H984">
            <v>8059503</v>
          </cell>
          <cell r="I984">
            <v>6835235</v>
          </cell>
          <cell r="J984" t="str">
            <v>Minocycline 100mg MR Caps #</v>
          </cell>
          <cell r="K984">
            <v>56</v>
          </cell>
        </row>
        <row r="985">
          <cell r="A985" t="str">
            <v>GMIN5084</v>
          </cell>
          <cell r="B985">
            <v>6639066</v>
          </cell>
          <cell r="C985" t="str">
            <v>MIN0506P</v>
          </cell>
          <cell r="D985">
            <v>1081280</v>
          </cell>
          <cell r="E985">
            <v>7119381</v>
          </cell>
          <cell r="F985">
            <v>1081280</v>
          </cell>
          <cell r="G985" t="str">
            <v>o/s</v>
          </cell>
          <cell r="H985">
            <v>7119381</v>
          </cell>
          <cell r="I985" t="str">
            <v>o/s</v>
          </cell>
          <cell r="J985" t="str">
            <v>Minocycline 50mg Tabs  #</v>
          </cell>
          <cell r="K985">
            <v>28</v>
          </cell>
        </row>
        <row r="986">
          <cell r="A986" t="str">
            <v>GMINO010060</v>
          </cell>
          <cell r="B986">
            <v>1260405</v>
          </cell>
          <cell r="C986" t="str">
            <v>o/s</v>
          </cell>
          <cell r="D986" t="str">
            <v>o/s</v>
          </cell>
          <cell r="E986">
            <v>8046195</v>
          </cell>
          <cell r="F986">
            <v>6776710</v>
          </cell>
          <cell r="G986" t="str">
            <v>o/s</v>
          </cell>
          <cell r="H986" t="str">
            <v>o/s</v>
          </cell>
          <cell r="I986" t="str">
            <v>o/s</v>
          </cell>
          <cell r="J986" t="str">
            <v>Minoxidil 10mg Tabs</v>
          </cell>
          <cell r="K986">
            <v>60</v>
          </cell>
        </row>
        <row r="987">
          <cell r="A987" t="str">
            <v>GMINO002060</v>
          </cell>
          <cell r="B987">
            <v>1260389</v>
          </cell>
          <cell r="C987" t="str">
            <v>o/s</v>
          </cell>
          <cell r="D987" t="str">
            <v>o/s</v>
          </cell>
          <cell r="E987">
            <v>8046203</v>
          </cell>
          <cell r="F987">
            <v>6776694</v>
          </cell>
          <cell r="G987" t="str">
            <v>o/s</v>
          </cell>
          <cell r="H987" t="str">
            <v>o/s</v>
          </cell>
          <cell r="I987" t="str">
            <v>o/s</v>
          </cell>
          <cell r="J987" t="str">
            <v>Minoxidil 2.5mg Tabs</v>
          </cell>
          <cell r="K987">
            <v>60</v>
          </cell>
        </row>
        <row r="988">
          <cell r="A988" t="str">
            <v>GMINO005060</v>
          </cell>
          <cell r="B988">
            <v>1260397</v>
          </cell>
          <cell r="C988" t="str">
            <v>o/s</v>
          </cell>
          <cell r="D988" t="str">
            <v>o/s</v>
          </cell>
          <cell r="E988">
            <v>8046187</v>
          </cell>
          <cell r="F988">
            <v>6776702</v>
          </cell>
          <cell r="G988" t="str">
            <v>o/s</v>
          </cell>
          <cell r="H988" t="str">
            <v>o/s</v>
          </cell>
          <cell r="I988" t="str">
            <v>o/s</v>
          </cell>
          <cell r="J988" t="str">
            <v>Minoxidil 5mg Tabs</v>
          </cell>
          <cell r="K988">
            <v>60</v>
          </cell>
        </row>
        <row r="989">
          <cell r="A989" t="str">
            <v>GMIRT15OR</v>
          </cell>
          <cell r="B989">
            <v>6648356</v>
          </cell>
          <cell r="C989" t="str">
            <v>MIR0154N</v>
          </cell>
          <cell r="D989">
            <v>1136290</v>
          </cell>
          <cell r="E989">
            <v>1155662</v>
          </cell>
          <cell r="F989">
            <v>1136605</v>
          </cell>
          <cell r="G989" t="str">
            <v>o/s</v>
          </cell>
          <cell r="H989">
            <v>1155662</v>
          </cell>
          <cell r="I989">
            <v>1131564</v>
          </cell>
          <cell r="J989" t="str">
            <v>Mirtazapine 15mg Orodispersible Tabs #</v>
          </cell>
          <cell r="K989">
            <v>30</v>
          </cell>
        </row>
        <row r="990">
          <cell r="A990" t="str">
            <v>GMIR15</v>
          </cell>
          <cell r="B990">
            <v>6639082</v>
          </cell>
          <cell r="C990" t="str">
            <v>MIR0122J</v>
          </cell>
          <cell r="D990">
            <v>1182252</v>
          </cell>
          <cell r="E990">
            <v>1152982</v>
          </cell>
          <cell r="F990">
            <v>8851206</v>
          </cell>
          <cell r="G990" t="str">
            <v>o/s</v>
          </cell>
          <cell r="H990">
            <v>1152982</v>
          </cell>
          <cell r="I990">
            <v>1119262</v>
          </cell>
          <cell r="J990" t="str">
            <v>Mirtazapine 15mg Tabs</v>
          </cell>
          <cell r="K990">
            <v>28</v>
          </cell>
        </row>
        <row r="991">
          <cell r="A991" t="str">
            <v>GMIRT30OR</v>
          </cell>
          <cell r="B991">
            <v>6647051</v>
          </cell>
          <cell r="C991" t="str">
            <v>MIR0156F</v>
          </cell>
          <cell r="D991">
            <v>1117985</v>
          </cell>
          <cell r="E991">
            <v>1155670</v>
          </cell>
          <cell r="F991">
            <v>8870958</v>
          </cell>
          <cell r="G991" t="str">
            <v>o/s</v>
          </cell>
          <cell r="H991" t="str">
            <v>o/s</v>
          </cell>
          <cell r="I991">
            <v>1131572</v>
          </cell>
          <cell r="J991" t="str">
            <v>Mirtazapine 30mg Orodispersible Tabs #</v>
          </cell>
          <cell r="K991">
            <v>30</v>
          </cell>
        </row>
        <row r="992">
          <cell r="A992" t="str">
            <v>GMIR1</v>
          </cell>
          <cell r="B992">
            <v>6639074</v>
          </cell>
          <cell r="C992" t="str">
            <v>MIR0119A</v>
          </cell>
          <cell r="D992">
            <v>1116854</v>
          </cell>
          <cell r="E992">
            <v>1152990</v>
          </cell>
          <cell r="F992">
            <v>6608756</v>
          </cell>
          <cell r="G992" t="str">
            <v>o/s</v>
          </cell>
          <cell r="H992">
            <v>1152990</v>
          </cell>
          <cell r="I992">
            <v>1115757</v>
          </cell>
          <cell r="J992" t="str">
            <v>Mirtazapine 30mg Tabs</v>
          </cell>
          <cell r="K992">
            <v>28</v>
          </cell>
        </row>
        <row r="993">
          <cell r="A993" t="str">
            <v>GMIRT45OR</v>
          </cell>
          <cell r="B993">
            <v>6648364</v>
          </cell>
          <cell r="C993" t="str">
            <v>MIR0155J</v>
          </cell>
          <cell r="D993">
            <v>1137967</v>
          </cell>
          <cell r="E993">
            <v>1155688</v>
          </cell>
          <cell r="F993">
            <v>8870941</v>
          </cell>
          <cell r="G993" t="str">
            <v>o/s</v>
          </cell>
          <cell r="H993">
            <v>1155688</v>
          </cell>
          <cell r="I993">
            <v>1131580</v>
          </cell>
          <cell r="J993" t="str">
            <v>Mirtazapine 45mg Orodispersible Tabs</v>
          </cell>
          <cell r="K993">
            <v>30</v>
          </cell>
        </row>
        <row r="994">
          <cell r="A994" t="str">
            <v>GMIR45</v>
          </cell>
          <cell r="B994">
            <v>6639108</v>
          </cell>
          <cell r="C994" t="str">
            <v>MIR0123F</v>
          </cell>
          <cell r="D994">
            <v>1182245</v>
          </cell>
          <cell r="E994">
            <v>1153006</v>
          </cell>
          <cell r="F994">
            <v>8851214</v>
          </cell>
          <cell r="G994" t="str">
            <v>o/s</v>
          </cell>
          <cell r="H994">
            <v>1153006</v>
          </cell>
          <cell r="I994">
            <v>1119270</v>
          </cell>
          <cell r="J994" t="str">
            <v>Mirtazapine 45mg Tabs #</v>
          </cell>
          <cell r="K994">
            <v>28</v>
          </cell>
        </row>
        <row r="995">
          <cell r="A995" t="str">
            <v>GMOC15030</v>
          </cell>
          <cell r="B995">
            <v>6639116</v>
          </cell>
          <cell r="C995" t="str">
            <v>MOC0004F</v>
          </cell>
          <cell r="D995">
            <v>1089457</v>
          </cell>
          <cell r="E995">
            <v>567529</v>
          </cell>
          <cell r="F995">
            <v>8860496</v>
          </cell>
          <cell r="G995" t="str">
            <v>o/s</v>
          </cell>
          <cell r="H995" t="str">
            <v>o/s</v>
          </cell>
          <cell r="I995">
            <v>7120124</v>
          </cell>
          <cell r="J995" t="str">
            <v>Moclobemide 150mg Tabs **</v>
          </cell>
          <cell r="K995">
            <v>30</v>
          </cell>
        </row>
        <row r="996">
          <cell r="A996" t="str">
            <v>GMOC30030</v>
          </cell>
          <cell r="B996">
            <v>6639124</v>
          </cell>
          <cell r="C996" t="str">
            <v>MOC0005B</v>
          </cell>
          <cell r="D996">
            <v>1089580</v>
          </cell>
          <cell r="E996" t="str">
            <v>o/s</v>
          </cell>
          <cell r="F996">
            <v>8860504</v>
          </cell>
          <cell r="G996" t="str">
            <v>o/s</v>
          </cell>
          <cell r="H996" t="str">
            <v>o/s</v>
          </cell>
          <cell r="I996">
            <v>1098631</v>
          </cell>
          <cell r="J996" t="str">
            <v>Moclobemide 300mg Tabs #</v>
          </cell>
          <cell r="K996">
            <v>30</v>
          </cell>
        </row>
        <row r="997">
          <cell r="A997" t="str">
            <v>GMOD10030</v>
          </cell>
          <cell r="B997">
            <v>6654156</v>
          </cell>
          <cell r="C997" t="str">
            <v>MOD0132C</v>
          </cell>
          <cell r="D997">
            <v>1164904</v>
          </cell>
          <cell r="E997">
            <v>8436867</v>
          </cell>
          <cell r="F997">
            <v>8861114</v>
          </cell>
          <cell r="G997" t="str">
            <v>o/s</v>
          </cell>
          <cell r="H997">
            <v>8436867</v>
          </cell>
          <cell r="I997">
            <v>1155498</v>
          </cell>
          <cell r="J997" t="str">
            <v>Modafinil 100mg Tabs #</v>
          </cell>
          <cell r="K997">
            <v>30</v>
          </cell>
        </row>
        <row r="998">
          <cell r="A998" t="str">
            <v>GMOD20030</v>
          </cell>
          <cell r="B998">
            <v>6659478</v>
          </cell>
          <cell r="C998" t="str">
            <v>MOD0129Q</v>
          </cell>
          <cell r="D998">
            <v>1181494</v>
          </cell>
          <cell r="E998">
            <v>8088270</v>
          </cell>
          <cell r="F998">
            <v>8873663</v>
          </cell>
          <cell r="G998" t="str">
            <v>o/s</v>
          </cell>
          <cell r="H998">
            <v>8088270</v>
          </cell>
          <cell r="I998">
            <v>1177658</v>
          </cell>
          <cell r="J998" t="str">
            <v>Modafinil 200mg Tabs #</v>
          </cell>
          <cell r="K998">
            <v>30</v>
          </cell>
        </row>
        <row r="999">
          <cell r="A999" t="str">
            <v>GMOMS0500140</v>
          </cell>
          <cell r="B999">
            <v>6622013</v>
          </cell>
          <cell r="C999" t="str">
            <v>MOM0047G</v>
          </cell>
          <cell r="D999">
            <v>1191683</v>
          </cell>
          <cell r="E999">
            <v>1203967</v>
          </cell>
          <cell r="F999">
            <v>5026877</v>
          </cell>
          <cell r="G999" t="str">
            <v>o/s</v>
          </cell>
          <cell r="H999">
            <v>1203967</v>
          </cell>
          <cell r="I999">
            <v>1188333</v>
          </cell>
          <cell r="J999" t="str">
            <v>Mometasone 50mcg Nasal Spray</v>
          </cell>
          <cell r="K999" t="str">
            <v>140d</v>
          </cell>
        </row>
        <row r="1000">
          <cell r="A1000" t="str">
            <v>GMOMC030</v>
          </cell>
          <cell r="B1000">
            <v>6656920</v>
          </cell>
          <cell r="C1000" t="str">
            <v>MOM0017R</v>
          </cell>
          <cell r="D1000">
            <v>6167449</v>
          </cell>
          <cell r="E1000">
            <v>8439820</v>
          </cell>
          <cell r="F1000">
            <v>8861239</v>
          </cell>
          <cell r="G1000" t="str">
            <v>o/s</v>
          </cell>
          <cell r="H1000">
            <v>8439820</v>
          </cell>
          <cell r="I1000">
            <v>1161496</v>
          </cell>
          <cell r="J1000" t="str">
            <v>Mometasone Cream</v>
          </cell>
          <cell r="K1000" t="str">
            <v>30g</v>
          </cell>
        </row>
        <row r="1001">
          <cell r="A1001" t="str">
            <v>GMOMC100</v>
          </cell>
          <cell r="B1001">
            <v>6656912</v>
          </cell>
          <cell r="C1001" t="str">
            <v>MOM0016V</v>
          </cell>
          <cell r="D1001">
            <v>6167431</v>
          </cell>
          <cell r="E1001">
            <v>8439838</v>
          </cell>
          <cell r="F1001">
            <v>8861247</v>
          </cell>
          <cell r="G1001" t="str">
            <v>o/s</v>
          </cell>
          <cell r="H1001">
            <v>8439838</v>
          </cell>
          <cell r="I1001" t="str">
            <v>o/s</v>
          </cell>
          <cell r="J1001" t="str">
            <v>Mometasone Cream #</v>
          </cell>
          <cell r="K1001" t="str">
            <v>100g</v>
          </cell>
        </row>
        <row r="1002">
          <cell r="A1002" t="str">
            <v>GMOMO030</v>
          </cell>
          <cell r="B1002">
            <v>6648372</v>
          </cell>
          <cell r="C1002" t="str">
            <v>MOM0007N</v>
          </cell>
          <cell r="D1002">
            <v>1149905</v>
          </cell>
          <cell r="E1002">
            <v>8437881</v>
          </cell>
          <cell r="F1002">
            <v>8896052</v>
          </cell>
          <cell r="G1002" t="str">
            <v>o/s</v>
          </cell>
          <cell r="H1002">
            <v>8437899</v>
          </cell>
          <cell r="I1002">
            <v>1151927</v>
          </cell>
          <cell r="J1002" t="str">
            <v>Mometasone Ointment</v>
          </cell>
          <cell r="K1002" t="str">
            <v>30g</v>
          </cell>
        </row>
        <row r="1003">
          <cell r="A1003" t="str">
            <v>GMOMO100</v>
          </cell>
          <cell r="B1003">
            <v>6648380</v>
          </cell>
          <cell r="C1003" t="str">
            <v>MOM0008J</v>
          </cell>
          <cell r="D1003">
            <v>1149913</v>
          </cell>
          <cell r="E1003">
            <v>8437881</v>
          </cell>
          <cell r="F1003">
            <v>8896060</v>
          </cell>
          <cell r="G1003" t="str">
            <v>o/s</v>
          </cell>
          <cell r="H1003">
            <v>8437881</v>
          </cell>
          <cell r="I1003" t="str">
            <v>o/s</v>
          </cell>
          <cell r="J1003" t="str">
            <v>Mometasone Ointment#</v>
          </cell>
          <cell r="K1003" t="str">
            <v>100g</v>
          </cell>
        </row>
        <row r="1004">
          <cell r="A1004" t="str">
            <v>GMONT010028</v>
          </cell>
          <cell r="B1004">
            <v>6654180</v>
          </cell>
          <cell r="C1004" t="str">
            <v>MON0313G</v>
          </cell>
          <cell r="D1004">
            <v>1173541</v>
          </cell>
          <cell r="E1004">
            <v>1203926</v>
          </cell>
          <cell r="F1004">
            <v>8876401</v>
          </cell>
          <cell r="G1004" t="str">
            <v>o/s</v>
          </cell>
          <cell r="H1004">
            <v>1203926</v>
          </cell>
          <cell r="I1004">
            <v>1181676</v>
          </cell>
          <cell r="J1004" t="str">
            <v>Montelukast 10mg Tabs</v>
          </cell>
          <cell r="K1004">
            <v>28</v>
          </cell>
        </row>
        <row r="1005">
          <cell r="A1005" t="str">
            <v>GMONT004028</v>
          </cell>
          <cell r="B1005">
            <v>6654198</v>
          </cell>
          <cell r="C1005" t="str">
            <v>MON0310S</v>
          </cell>
          <cell r="D1005">
            <v>1173517</v>
          </cell>
          <cell r="E1005">
            <v>8109449</v>
          </cell>
          <cell r="F1005">
            <v>8876427</v>
          </cell>
          <cell r="G1005" t="str">
            <v>o/s</v>
          </cell>
          <cell r="H1005">
            <v>8109449</v>
          </cell>
          <cell r="I1005">
            <v>1181650</v>
          </cell>
          <cell r="J1005" t="str">
            <v>Montelukast Chewable 4mg Tabs</v>
          </cell>
          <cell r="K1005">
            <v>28</v>
          </cell>
        </row>
        <row r="1006">
          <cell r="A1006" t="str">
            <v>GMONT005028</v>
          </cell>
          <cell r="B1006">
            <v>6654206</v>
          </cell>
          <cell r="C1006" t="str">
            <v>MON0311Y</v>
          </cell>
          <cell r="D1006">
            <v>1173533</v>
          </cell>
          <cell r="E1006">
            <v>8109472</v>
          </cell>
          <cell r="F1006">
            <v>1181668</v>
          </cell>
          <cell r="G1006" t="str">
            <v>o/s</v>
          </cell>
          <cell r="H1006" t="str">
            <v>o/s</v>
          </cell>
          <cell r="I1006">
            <v>1181668</v>
          </cell>
          <cell r="J1006" t="str">
            <v>Montelukast Chewable 5mg Tabs</v>
          </cell>
          <cell r="K1006">
            <v>28</v>
          </cell>
        </row>
        <row r="1007">
          <cell r="A1007" t="str">
            <v>GMONT004028G</v>
          </cell>
          <cell r="B1007">
            <v>6659395</v>
          </cell>
          <cell r="C1007" t="str">
            <v>MON0312K</v>
          </cell>
          <cell r="D1007">
            <v>1173525</v>
          </cell>
          <cell r="E1007">
            <v>1217777</v>
          </cell>
          <cell r="F1007">
            <v>5019674</v>
          </cell>
          <cell r="G1007" t="str">
            <v>o/s</v>
          </cell>
          <cell r="H1007">
            <v>1217777</v>
          </cell>
          <cell r="I1007">
            <v>1181692</v>
          </cell>
          <cell r="J1007" t="str">
            <v>Montelukast Granules 4mg Sachets</v>
          </cell>
          <cell r="K1007">
            <v>28</v>
          </cell>
        </row>
        <row r="1008">
          <cell r="A1008" t="str">
            <v>GMORO100</v>
          </cell>
          <cell r="B1008">
            <v>1089515</v>
          </cell>
          <cell r="C1008" t="str">
            <v>MOR0444U</v>
          </cell>
          <cell r="D1008" t="str">
            <v>MOR0444U</v>
          </cell>
          <cell r="E1008">
            <v>8121550</v>
          </cell>
          <cell r="F1008">
            <v>1089515</v>
          </cell>
          <cell r="G1008" t="str">
            <v>o/s</v>
          </cell>
          <cell r="H1008">
            <v>8121600</v>
          </cell>
          <cell r="I1008">
            <v>1089515</v>
          </cell>
          <cell r="J1008" t="str">
            <v>Morphine 10mg/5ml Oral Solution (CD)</v>
          </cell>
          <cell r="K1008" t="str">
            <v>100ml</v>
          </cell>
        </row>
        <row r="1009">
          <cell r="A1009" t="str">
            <v>GMORO500</v>
          </cell>
          <cell r="B1009">
            <v>1089499</v>
          </cell>
          <cell r="C1009" t="str">
            <v>MOR0601M</v>
          </cell>
          <cell r="D1009">
            <v>1214139</v>
          </cell>
          <cell r="E1009">
            <v>8121550</v>
          </cell>
          <cell r="F1009">
            <v>1089499</v>
          </cell>
          <cell r="G1009" t="str">
            <v>o/s</v>
          </cell>
          <cell r="H1009">
            <v>8121550</v>
          </cell>
          <cell r="I1009">
            <v>1089499</v>
          </cell>
          <cell r="J1009" t="str">
            <v>Morphine 10mg/5ml Oral Solution (CD)</v>
          </cell>
          <cell r="K1009" t="str">
            <v>500ml</v>
          </cell>
        </row>
        <row r="1010">
          <cell r="A1010" t="str">
            <v>GMORO300</v>
          </cell>
          <cell r="B1010">
            <v>6627939</v>
          </cell>
          <cell r="C1010" t="str">
            <v>MOR0445Q</v>
          </cell>
          <cell r="D1010" t="str">
            <v>MOR0445Q</v>
          </cell>
          <cell r="E1010">
            <v>8121550</v>
          </cell>
          <cell r="F1010">
            <v>1089507</v>
          </cell>
          <cell r="G1010" t="str">
            <v>o/s</v>
          </cell>
          <cell r="H1010">
            <v>8121550</v>
          </cell>
          <cell r="I1010">
            <v>1089507</v>
          </cell>
          <cell r="J1010" t="str">
            <v>Morphine 10mg/5ml Oral Solution (CD) #</v>
          </cell>
          <cell r="K1010" t="str">
            <v>300ml</v>
          </cell>
        </row>
        <row r="1011">
          <cell r="A1011" t="str">
            <v>GMORI010</v>
          </cell>
          <cell r="B1011">
            <v>770057</v>
          </cell>
          <cell r="C1011" t="str">
            <v>MOR0615A</v>
          </cell>
          <cell r="D1011">
            <v>1255686</v>
          </cell>
          <cell r="E1011">
            <v>8401374</v>
          </cell>
          <cell r="F1011">
            <v>770057</v>
          </cell>
          <cell r="G1011" t="str">
            <v>o/s</v>
          </cell>
          <cell r="H1011" t="str">
            <v>o/s</v>
          </cell>
          <cell r="I1011" t="str">
            <v>o/s</v>
          </cell>
          <cell r="J1011" t="str">
            <v>Morphine Sulphate 10mg/ml Injection (CD)</v>
          </cell>
          <cell r="K1011">
            <v>10</v>
          </cell>
        </row>
        <row r="1012">
          <cell r="A1012" t="str">
            <v>GMORI015</v>
          </cell>
          <cell r="B1012">
            <v>770024</v>
          </cell>
          <cell r="C1012" t="str">
            <v>MOR0617P</v>
          </cell>
          <cell r="D1012">
            <v>1255819</v>
          </cell>
          <cell r="E1012" t="str">
            <v>o/s</v>
          </cell>
          <cell r="F1012">
            <v>770024</v>
          </cell>
          <cell r="G1012" t="str">
            <v>o/s</v>
          </cell>
          <cell r="H1012" t="str">
            <v>o/s</v>
          </cell>
          <cell r="I1012" t="str">
            <v>o/s</v>
          </cell>
          <cell r="J1012" t="str">
            <v>Morphine Sulphate 15mg/ml Injection (CD)</v>
          </cell>
          <cell r="K1012">
            <v>10</v>
          </cell>
        </row>
        <row r="1013">
          <cell r="A1013" t="str">
            <v>GMORI020</v>
          </cell>
          <cell r="B1013">
            <v>1037530</v>
          </cell>
          <cell r="C1013" t="str">
            <v>MOR0618L</v>
          </cell>
          <cell r="D1013">
            <v>1255397</v>
          </cell>
          <cell r="E1013">
            <v>8041477</v>
          </cell>
          <cell r="F1013">
            <v>1037530</v>
          </cell>
          <cell r="G1013" t="str">
            <v>o/s</v>
          </cell>
          <cell r="H1013" t="str">
            <v>o/s</v>
          </cell>
          <cell r="I1013" t="str">
            <v>o/s</v>
          </cell>
          <cell r="J1013" t="str">
            <v>Morphine Sulphate 20mg/ml Injection (CD)</v>
          </cell>
          <cell r="K1013">
            <v>10</v>
          </cell>
        </row>
        <row r="1014">
          <cell r="A1014" t="str">
            <v>GMORI030</v>
          </cell>
          <cell r="B1014">
            <v>769984</v>
          </cell>
          <cell r="C1014" t="str">
            <v>MOR0619H</v>
          </cell>
          <cell r="D1014">
            <v>1255405</v>
          </cell>
          <cell r="E1014">
            <v>8050130</v>
          </cell>
          <cell r="F1014">
            <v>769984</v>
          </cell>
          <cell r="G1014" t="str">
            <v>o/s</v>
          </cell>
          <cell r="H1014" t="str">
            <v>o/s</v>
          </cell>
          <cell r="I1014" t="str">
            <v>o/s</v>
          </cell>
          <cell r="J1014" t="str">
            <v>Morphine Sulphate 30mg/ml Injection (CD) #</v>
          </cell>
          <cell r="K1014">
            <v>10</v>
          </cell>
        </row>
        <row r="1015">
          <cell r="A1015" t="str">
            <v>GMOXI005005</v>
          </cell>
          <cell r="B1015">
            <v>1259019</v>
          </cell>
          <cell r="C1015" t="str">
            <v>o/s</v>
          </cell>
          <cell r="D1015" t="str">
            <v>o/s</v>
          </cell>
          <cell r="E1015">
            <v>8058984</v>
          </cell>
          <cell r="F1015">
            <v>6778021</v>
          </cell>
          <cell r="G1015" t="str">
            <v>o/s</v>
          </cell>
          <cell r="H1015">
            <v>8058984</v>
          </cell>
          <cell r="I1015" t="str">
            <v>o/s</v>
          </cell>
          <cell r="J1015" t="str">
            <v>Moxifloxacin 0.5% Eye Drops</v>
          </cell>
          <cell r="K1015" t="str">
            <v>5ml</v>
          </cell>
        </row>
        <row r="1016">
          <cell r="A1016" t="str">
            <v>GMOXI040005</v>
          </cell>
          <cell r="B1016">
            <v>6621114</v>
          </cell>
          <cell r="C1016" t="str">
            <v>MOX0037B</v>
          </cell>
          <cell r="D1016">
            <v>1197839</v>
          </cell>
          <cell r="E1016">
            <v>6332597</v>
          </cell>
          <cell r="F1016">
            <v>6599781</v>
          </cell>
          <cell r="G1016" t="str">
            <v>o/s</v>
          </cell>
          <cell r="H1016">
            <v>6332597</v>
          </cell>
          <cell r="I1016">
            <v>1196468</v>
          </cell>
          <cell r="J1016" t="str">
            <v>Moxifloxacin 400mg Tabs</v>
          </cell>
          <cell r="K1016">
            <v>5</v>
          </cell>
        </row>
        <row r="1017">
          <cell r="A1017" t="str">
            <v>GMOX200</v>
          </cell>
          <cell r="B1017">
            <v>6639132</v>
          </cell>
          <cell r="C1017" t="str">
            <v>MOX0021V</v>
          </cell>
          <cell r="D1017" t="str">
            <v>MOX0021V</v>
          </cell>
          <cell r="E1017">
            <v>2281533</v>
          </cell>
          <cell r="F1017">
            <v>2281533</v>
          </cell>
          <cell r="G1017">
            <v>2281533</v>
          </cell>
          <cell r="H1017">
            <v>6804249</v>
          </cell>
          <cell r="I1017">
            <v>2281533</v>
          </cell>
          <cell r="J1017" t="str">
            <v>Moxonidine 200mcg Tabs</v>
          </cell>
          <cell r="K1017">
            <v>28</v>
          </cell>
        </row>
        <row r="1018">
          <cell r="A1018" t="str">
            <v>GMOX300</v>
          </cell>
          <cell r="B1018">
            <v>6639140</v>
          </cell>
          <cell r="C1018" t="str">
            <v>MOX0006Q</v>
          </cell>
          <cell r="D1018">
            <v>1120617</v>
          </cell>
          <cell r="E1018">
            <v>2799773</v>
          </cell>
          <cell r="F1018">
            <v>2799773</v>
          </cell>
          <cell r="G1018">
            <v>2799773</v>
          </cell>
          <cell r="H1018">
            <v>6804231</v>
          </cell>
          <cell r="I1018">
            <v>2799773</v>
          </cell>
          <cell r="J1018" t="str">
            <v>Moxonidine 300mcg Tabs</v>
          </cell>
          <cell r="K1018">
            <v>28</v>
          </cell>
        </row>
        <row r="1019">
          <cell r="A1019" t="str">
            <v>GMOX400</v>
          </cell>
          <cell r="B1019">
            <v>6639157</v>
          </cell>
          <cell r="C1019" t="str">
            <v>MOX0004B</v>
          </cell>
          <cell r="D1019">
            <v>1120609</v>
          </cell>
          <cell r="E1019">
            <v>2281541</v>
          </cell>
          <cell r="F1019">
            <v>2281541</v>
          </cell>
          <cell r="G1019">
            <v>2281541</v>
          </cell>
          <cell r="H1019">
            <v>6804223</v>
          </cell>
          <cell r="I1019">
            <v>2281541</v>
          </cell>
          <cell r="J1019" t="str">
            <v>Moxonidine 400mcg Tabs</v>
          </cell>
          <cell r="K1019">
            <v>28</v>
          </cell>
        </row>
        <row r="1020">
          <cell r="A1020" t="str">
            <v>GMUPO015</v>
          </cell>
          <cell r="B1020">
            <v>6654222</v>
          </cell>
          <cell r="C1020" t="str">
            <v>MUP0007N</v>
          </cell>
          <cell r="D1020" t="str">
            <v>MUP0007N</v>
          </cell>
          <cell r="E1020">
            <v>8092124</v>
          </cell>
          <cell r="F1020">
            <v>1177716</v>
          </cell>
          <cell r="G1020" t="str">
            <v>o/s</v>
          </cell>
          <cell r="H1020">
            <v>8092124</v>
          </cell>
          <cell r="I1020">
            <v>1177716</v>
          </cell>
          <cell r="J1020" t="str">
            <v>Mupirocin Ointment</v>
          </cell>
          <cell r="K1020" t="str">
            <v>15g</v>
          </cell>
        </row>
        <row r="1021">
          <cell r="A1021" t="str">
            <v>GMYCOC250100</v>
          </cell>
          <cell r="B1021">
            <v>6654248</v>
          </cell>
          <cell r="C1021" t="str">
            <v>MYC0076P</v>
          </cell>
          <cell r="D1021">
            <v>6470553</v>
          </cell>
          <cell r="E1021">
            <v>8125957</v>
          </cell>
          <cell r="F1021">
            <v>8850687</v>
          </cell>
          <cell r="G1021" t="str">
            <v>o/s</v>
          </cell>
          <cell r="H1021">
            <v>8125957</v>
          </cell>
          <cell r="I1021">
            <v>1157403</v>
          </cell>
          <cell r="J1021" t="str">
            <v>Mycophenolate Mofetil 250mg Caps</v>
          </cell>
          <cell r="K1021">
            <v>100</v>
          </cell>
        </row>
        <row r="1022">
          <cell r="A1022" t="str">
            <v>GMYCOT500050</v>
          </cell>
          <cell r="B1022">
            <v>6654255</v>
          </cell>
          <cell r="C1022" t="str">
            <v>MYC0077L</v>
          </cell>
          <cell r="D1022">
            <v>6470546</v>
          </cell>
          <cell r="E1022">
            <v>1225465</v>
          </cell>
          <cell r="F1022">
            <v>1157320</v>
          </cell>
          <cell r="G1022" t="str">
            <v>o/s</v>
          </cell>
          <cell r="H1022">
            <v>1225465</v>
          </cell>
          <cell r="I1022">
            <v>9149401</v>
          </cell>
          <cell r="J1022" t="str">
            <v>Mycophenolate Mofetil 500mg Tabs</v>
          </cell>
          <cell r="K1022">
            <v>50</v>
          </cell>
        </row>
        <row r="1023">
          <cell r="A1023" t="str">
            <v>GNAB5056</v>
          </cell>
          <cell r="B1023">
            <v>6639173</v>
          </cell>
          <cell r="C1023" t="str">
            <v>NAB0003W</v>
          </cell>
          <cell r="D1023">
            <v>1084177</v>
          </cell>
          <cell r="E1023">
            <v>8384711</v>
          </cell>
          <cell r="F1023">
            <v>7378839</v>
          </cell>
          <cell r="G1023" t="str">
            <v>o/s</v>
          </cell>
          <cell r="H1023">
            <v>8384711</v>
          </cell>
          <cell r="I1023">
            <v>1058908</v>
          </cell>
          <cell r="J1023" t="str">
            <v>Nabumetone 500mg Tabs</v>
          </cell>
          <cell r="K1023">
            <v>56</v>
          </cell>
        </row>
        <row r="1024">
          <cell r="A1024" t="str">
            <v>GNACLEDU005020</v>
          </cell>
          <cell r="B1024">
            <v>3799442</v>
          </cell>
          <cell r="C1024">
            <v>3799442</v>
          </cell>
          <cell r="D1024">
            <v>3799442</v>
          </cell>
          <cell r="E1024">
            <v>3799442</v>
          </cell>
          <cell r="F1024">
            <v>3799442</v>
          </cell>
          <cell r="G1024" t="str">
            <v>o/s</v>
          </cell>
          <cell r="H1024" t="str">
            <v>o/s</v>
          </cell>
          <cell r="I1024">
            <v>3799442</v>
          </cell>
          <cell r="J1024" t="str">
            <v>NACL 5% Eye Drops Unit Dose</v>
          </cell>
          <cell r="K1024" t="str">
            <v>0.45ml X 20</v>
          </cell>
        </row>
        <row r="1025">
          <cell r="A1025" t="str">
            <v>GNAFT10084</v>
          </cell>
          <cell r="B1025">
            <v>6639181</v>
          </cell>
          <cell r="C1025" t="str">
            <v>NAF0007Y</v>
          </cell>
          <cell r="D1025">
            <v>1075183</v>
          </cell>
          <cell r="E1025">
            <v>8457129</v>
          </cell>
          <cell r="F1025">
            <v>7378771</v>
          </cell>
          <cell r="G1025" t="str">
            <v>o/s</v>
          </cell>
          <cell r="H1025">
            <v>8457129</v>
          </cell>
          <cell r="I1025">
            <v>9013657</v>
          </cell>
          <cell r="J1025" t="str">
            <v>Naftidrofuryl Oxalate 100mg Caps  #</v>
          </cell>
          <cell r="K1025">
            <v>84</v>
          </cell>
        </row>
        <row r="1026">
          <cell r="A1026" t="str">
            <v>GNALO400001010</v>
          </cell>
          <cell r="B1026">
            <v>1140482</v>
          </cell>
          <cell r="C1026" t="str">
            <v>NAL0041U</v>
          </cell>
          <cell r="D1026">
            <v>1140482</v>
          </cell>
          <cell r="E1026" t="str">
            <v>o/s</v>
          </cell>
          <cell r="F1026" t="str">
            <v>o/s</v>
          </cell>
          <cell r="G1026" t="str">
            <v>o/s</v>
          </cell>
          <cell r="H1026" t="str">
            <v>o/s</v>
          </cell>
          <cell r="I1026" t="str">
            <v>o/s</v>
          </cell>
          <cell r="J1026" t="str">
            <v>Naloxone 400mcg/1ml Amps</v>
          </cell>
          <cell r="K1026">
            <v>10</v>
          </cell>
        </row>
        <row r="1027">
          <cell r="A1027" t="str">
            <v>GNAL050028</v>
          </cell>
          <cell r="B1027">
            <v>6642409</v>
          </cell>
          <cell r="C1027" t="str">
            <v>NAL0038L</v>
          </cell>
          <cell r="D1027">
            <v>1206697</v>
          </cell>
          <cell r="E1027">
            <v>8442618</v>
          </cell>
          <cell r="F1027" t="str">
            <v>o/s</v>
          </cell>
          <cell r="G1027" t="str">
            <v>o/s</v>
          </cell>
          <cell r="H1027" t="str">
            <v>o/s</v>
          </cell>
          <cell r="I1027">
            <v>9140914</v>
          </cell>
          <cell r="J1027" t="str">
            <v>Naltrexone 50mg Tabs</v>
          </cell>
          <cell r="K1027">
            <v>28</v>
          </cell>
        </row>
        <row r="1028">
          <cell r="A1028" t="str">
            <v>GNAP25056EC</v>
          </cell>
          <cell r="B1028">
            <v>6639207</v>
          </cell>
          <cell r="C1028" t="str">
            <v>NAP0168G</v>
          </cell>
          <cell r="D1028">
            <v>1082916</v>
          </cell>
          <cell r="E1028">
            <v>1134733</v>
          </cell>
          <cell r="F1028">
            <v>8865545</v>
          </cell>
          <cell r="G1028" t="str">
            <v>o/s</v>
          </cell>
          <cell r="H1028">
            <v>8160202</v>
          </cell>
          <cell r="I1028">
            <v>1063684</v>
          </cell>
          <cell r="J1028" t="str">
            <v>Naproxen 250mg EC Tabs  #</v>
          </cell>
          <cell r="K1028">
            <v>56</v>
          </cell>
        </row>
        <row r="1029">
          <cell r="A1029" t="str">
            <v>GNAP250OPD</v>
          </cell>
          <cell r="B1029">
            <v>6639215</v>
          </cell>
          <cell r="C1029" t="str">
            <v>NAP0162H</v>
          </cell>
          <cell r="D1029">
            <v>1087162</v>
          </cell>
          <cell r="E1029">
            <v>1140276</v>
          </cell>
          <cell r="F1029">
            <v>8898884</v>
          </cell>
          <cell r="G1029" t="str">
            <v>o/s</v>
          </cell>
          <cell r="H1029">
            <v>1140276</v>
          </cell>
          <cell r="I1029">
            <v>1083211</v>
          </cell>
          <cell r="J1029" t="str">
            <v>Naproxen 250mg Tabs</v>
          </cell>
          <cell r="K1029">
            <v>28</v>
          </cell>
        </row>
        <row r="1030">
          <cell r="A1030" t="str">
            <v>GNAP500EC</v>
          </cell>
          <cell r="B1030">
            <v>6639231</v>
          </cell>
          <cell r="C1030" t="str">
            <v>NAP0140H</v>
          </cell>
          <cell r="D1030">
            <v>1075209</v>
          </cell>
          <cell r="E1030">
            <v>1134741</v>
          </cell>
          <cell r="F1030">
            <v>8865552</v>
          </cell>
          <cell r="G1030" t="str">
            <v>o/s</v>
          </cell>
          <cell r="H1030">
            <v>1134741</v>
          </cell>
          <cell r="I1030">
            <v>1048891</v>
          </cell>
          <cell r="J1030" t="str">
            <v>Naproxen 500mg EC Tabs #</v>
          </cell>
          <cell r="K1030">
            <v>56</v>
          </cell>
        </row>
        <row r="1031">
          <cell r="A1031" t="str">
            <v>GNAP500OPD</v>
          </cell>
          <cell r="B1031">
            <v>6639249</v>
          </cell>
          <cell r="C1031" t="str">
            <v>NAP0171P</v>
          </cell>
          <cell r="D1031">
            <v>1102458</v>
          </cell>
          <cell r="E1031">
            <v>1140284</v>
          </cell>
          <cell r="F1031">
            <v>8898876</v>
          </cell>
          <cell r="G1031" t="str">
            <v>o/s</v>
          </cell>
          <cell r="H1031">
            <v>1140284</v>
          </cell>
          <cell r="I1031">
            <v>1083229</v>
          </cell>
          <cell r="J1031" t="str">
            <v>Naproxen 500mg Tabs</v>
          </cell>
          <cell r="K1031">
            <v>28</v>
          </cell>
        </row>
        <row r="1032">
          <cell r="A1032" t="str">
            <v>GNAPORAL50MGML</v>
          </cell>
          <cell r="B1032">
            <v>1214576</v>
          </cell>
          <cell r="C1032" t="str">
            <v>NAP0214A</v>
          </cell>
          <cell r="D1032">
            <v>1214576</v>
          </cell>
          <cell r="E1032">
            <v>8139313</v>
          </cell>
          <cell r="F1032">
            <v>8884256</v>
          </cell>
          <cell r="G1032" t="str">
            <v>o/s</v>
          </cell>
          <cell r="H1032" t="str">
            <v>o/s</v>
          </cell>
          <cell r="I1032">
            <v>1214576</v>
          </cell>
          <cell r="J1032" t="str">
            <v>Naproxen 50mg/ml Oral Susp</v>
          </cell>
          <cell r="K1032" t="str">
            <v>100ml</v>
          </cell>
        </row>
        <row r="1033">
          <cell r="A1033" t="str">
            <v>GNAR002012</v>
          </cell>
          <cell r="B1033">
            <v>6657985</v>
          </cell>
          <cell r="C1033" t="str">
            <v>NAR0050R</v>
          </cell>
          <cell r="D1033">
            <v>1170661</v>
          </cell>
          <cell r="E1033">
            <v>8037764</v>
          </cell>
          <cell r="F1033">
            <v>8868408</v>
          </cell>
          <cell r="G1033" t="str">
            <v>o/s</v>
          </cell>
          <cell r="H1033">
            <v>8037764</v>
          </cell>
          <cell r="I1033" t="str">
            <v>o/s</v>
          </cell>
          <cell r="J1033" t="str">
            <v>Naratriptan 2.5mg Tabs</v>
          </cell>
          <cell r="K1033">
            <v>12</v>
          </cell>
        </row>
        <row r="1034">
          <cell r="A1034" t="str">
            <v>GNAR002006</v>
          </cell>
          <cell r="B1034">
            <v>6657993</v>
          </cell>
          <cell r="C1034" t="str">
            <v>NAR0051N</v>
          </cell>
          <cell r="D1034">
            <v>1171677</v>
          </cell>
          <cell r="E1034">
            <v>2410918</v>
          </cell>
          <cell r="F1034">
            <v>8868390</v>
          </cell>
          <cell r="G1034" t="str">
            <v>o/s</v>
          </cell>
          <cell r="H1034">
            <v>6291694</v>
          </cell>
          <cell r="I1034">
            <v>2410918</v>
          </cell>
          <cell r="J1034" t="str">
            <v>Naratriptan 2.5mg Tabs  #</v>
          </cell>
          <cell r="K1034">
            <v>6</v>
          </cell>
        </row>
        <row r="1035">
          <cell r="A1035" t="str">
            <v>GNEB0128</v>
          </cell>
          <cell r="B1035">
            <v>1240423</v>
          </cell>
          <cell r="C1035" t="str">
            <v>NEB0179U</v>
          </cell>
          <cell r="D1035">
            <v>1261338</v>
          </cell>
          <cell r="E1035">
            <v>8004632</v>
          </cell>
          <cell r="F1035">
            <v>6775340</v>
          </cell>
          <cell r="G1035" t="str">
            <v>o/s</v>
          </cell>
          <cell r="H1035">
            <v>8004632</v>
          </cell>
          <cell r="I1035">
            <v>1240423</v>
          </cell>
          <cell r="J1035" t="str">
            <v>Nebivolol 1.25mg Tabs *</v>
          </cell>
          <cell r="K1035">
            <v>28</v>
          </cell>
        </row>
        <row r="1036">
          <cell r="A1036" t="str">
            <v>GNEB1028</v>
          </cell>
          <cell r="B1036">
            <v>6622021</v>
          </cell>
          <cell r="C1036" t="str">
            <v>NEB0169Q</v>
          </cell>
          <cell r="D1036">
            <v>1195478</v>
          </cell>
          <cell r="E1036">
            <v>6293674</v>
          </cell>
          <cell r="F1036">
            <v>8890717</v>
          </cell>
          <cell r="G1036" t="str">
            <v>o/s</v>
          </cell>
          <cell r="H1036">
            <v>6293674</v>
          </cell>
          <cell r="I1036">
            <v>1188499</v>
          </cell>
          <cell r="J1036" t="str">
            <v>Nebivolol 10mg Tabs</v>
          </cell>
          <cell r="K1036">
            <v>28</v>
          </cell>
        </row>
        <row r="1037">
          <cell r="A1037" t="str">
            <v>GNEB0528</v>
          </cell>
          <cell r="B1037">
            <v>6648406</v>
          </cell>
          <cell r="C1037" t="str">
            <v>NEB0157U</v>
          </cell>
          <cell r="D1037">
            <v>1183680</v>
          </cell>
          <cell r="E1037">
            <v>1187020</v>
          </cell>
          <cell r="F1037">
            <v>1144096</v>
          </cell>
          <cell r="G1037" t="str">
            <v>o/s</v>
          </cell>
          <cell r="H1037">
            <v>8018699</v>
          </cell>
          <cell r="I1037">
            <v>1142504</v>
          </cell>
          <cell r="J1037" t="str">
            <v>Nebivolol 5mg Tabs</v>
          </cell>
          <cell r="K1037">
            <v>28</v>
          </cell>
        </row>
        <row r="1038">
          <cell r="A1038" t="str">
            <v>GNEFO030090</v>
          </cell>
          <cell r="B1038">
            <v>6620702</v>
          </cell>
          <cell r="C1038" t="str">
            <v>NEF0003D</v>
          </cell>
          <cell r="D1038">
            <v>1205269</v>
          </cell>
          <cell r="E1038">
            <v>8095036</v>
          </cell>
          <cell r="F1038">
            <v>6597637</v>
          </cell>
          <cell r="G1038" t="str">
            <v>o/s</v>
          </cell>
          <cell r="H1038">
            <v>8095036</v>
          </cell>
          <cell r="I1038">
            <v>1205426</v>
          </cell>
          <cell r="J1038" t="str">
            <v>Nefopam 30mg Tabs #</v>
          </cell>
          <cell r="K1038">
            <v>90</v>
          </cell>
        </row>
        <row r="1039">
          <cell r="A1039" t="str">
            <v>GNEFO060060</v>
          </cell>
          <cell r="B1039">
            <v>1277193</v>
          </cell>
          <cell r="C1039" t="str">
            <v>o/s</v>
          </cell>
          <cell r="D1039" t="str">
            <v>o/s</v>
          </cell>
          <cell r="E1039">
            <v>8071896</v>
          </cell>
          <cell r="F1039">
            <v>6788277</v>
          </cell>
          <cell r="G1039" t="str">
            <v>o/s</v>
          </cell>
          <cell r="H1039" t="str">
            <v>o/s</v>
          </cell>
          <cell r="I1039" t="str">
            <v>o/s</v>
          </cell>
          <cell r="J1039" t="str">
            <v>Nefopam 60mg Tabs</v>
          </cell>
          <cell r="K1039">
            <v>60</v>
          </cell>
        </row>
        <row r="1040">
          <cell r="A1040" t="str">
            <v>GNIC1028</v>
          </cell>
          <cell r="B1040">
            <v>6634588</v>
          </cell>
          <cell r="C1040" t="str">
            <v>NIC0619H</v>
          </cell>
          <cell r="D1040">
            <v>6745244</v>
          </cell>
          <cell r="E1040">
            <v>8157372</v>
          </cell>
          <cell r="F1040">
            <v>8852642</v>
          </cell>
          <cell r="G1040" t="str">
            <v>o/s</v>
          </cell>
          <cell r="H1040">
            <v>8157372</v>
          </cell>
          <cell r="I1040">
            <v>1157486</v>
          </cell>
          <cell r="J1040" t="str">
            <v>Nicorandil 10mg Tabs</v>
          </cell>
          <cell r="K1040">
            <v>60</v>
          </cell>
        </row>
        <row r="1041">
          <cell r="A1041" t="str">
            <v>GNIC2028</v>
          </cell>
          <cell r="B1041">
            <v>6655765</v>
          </cell>
          <cell r="C1041" t="str">
            <v>NIC0618L</v>
          </cell>
          <cell r="D1041">
            <v>6745251</v>
          </cell>
          <cell r="E1041">
            <v>8157364</v>
          </cell>
          <cell r="F1041">
            <v>8852659</v>
          </cell>
          <cell r="G1041" t="str">
            <v>o/s</v>
          </cell>
          <cell r="H1041">
            <v>8157364</v>
          </cell>
          <cell r="I1041">
            <v>1157478</v>
          </cell>
          <cell r="J1041" t="str">
            <v>Nicorandil 20mg Tabs #</v>
          </cell>
          <cell r="K1041">
            <v>60</v>
          </cell>
        </row>
        <row r="1042">
          <cell r="A1042" t="str">
            <v>GNIF10MRPR</v>
          </cell>
          <cell r="B1042">
            <v>6639280</v>
          </cell>
          <cell r="C1042" t="str">
            <v>o</v>
          </cell>
          <cell r="D1042" t="str">
            <v>o</v>
          </cell>
          <cell r="E1042">
            <v>2445385</v>
          </cell>
          <cell r="F1042">
            <v>6769541</v>
          </cell>
          <cell r="G1042" t="str">
            <v>o/s</v>
          </cell>
          <cell r="H1042" t="str">
            <v>o/s</v>
          </cell>
          <cell r="I1042">
            <v>2445385</v>
          </cell>
          <cell r="J1042" t="str">
            <v>Nifedipine 10mg MR Tabs (Nifedipress)</v>
          </cell>
          <cell r="K1042">
            <v>56</v>
          </cell>
        </row>
        <row r="1043">
          <cell r="A1043" t="str">
            <v>GNIF1056MR</v>
          </cell>
          <cell r="B1043">
            <v>6128466</v>
          </cell>
          <cell r="C1043" t="str">
            <v>TEN0271L</v>
          </cell>
          <cell r="D1043">
            <v>2303998</v>
          </cell>
          <cell r="E1043">
            <v>2303998</v>
          </cell>
          <cell r="F1043">
            <v>7381999</v>
          </cell>
          <cell r="G1043" t="str">
            <v>o/s</v>
          </cell>
          <cell r="H1043" t="str">
            <v>o/s</v>
          </cell>
          <cell r="I1043" t="str">
            <v>o/s</v>
          </cell>
          <cell r="J1043" t="str">
            <v>Nifedipine 10mg MR Tabs (Tensipine)</v>
          </cell>
          <cell r="K1043">
            <v>56</v>
          </cell>
        </row>
        <row r="1044">
          <cell r="A1044" t="str">
            <v>GNIF2056</v>
          </cell>
          <cell r="B1044">
            <v>6639298</v>
          </cell>
          <cell r="C1044" t="str">
            <v>NIF0035D</v>
          </cell>
          <cell r="D1044">
            <v>1062827</v>
          </cell>
          <cell r="E1044">
            <v>3477197</v>
          </cell>
          <cell r="F1044">
            <v>3477197</v>
          </cell>
          <cell r="G1044" t="str">
            <v>o/s</v>
          </cell>
          <cell r="H1044">
            <v>3477197</v>
          </cell>
          <cell r="I1044">
            <v>7052871</v>
          </cell>
          <cell r="J1044" t="str">
            <v>Nifedipine 20mg MR Tabs</v>
          </cell>
          <cell r="K1044">
            <v>56</v>
          </cell>
        </row>
        <row r="1045">
          <cell r="A1045" t="str">
            <v>GNIF30XL1</v>
          </cell>
          <cell r="B1045">
            <v>6639306</v>
          </cell>
          <cell r="C1045" t="str">
            <v>NIF0038Y</v>
          </cell>
          <cell r="D1045">
            <v>1068337</v>
          </cell>
          <cell r="E1045">
            <v>6802839</v>
          </cell>
          <cell r="F1045">
            <v>1257161</v>
          </cell>
          <cell r="G1045" t="str">
            <v>o/s</v>
          </cell>
          <cell r="H1045">
            <v>6802839</v>
          </cell>
          <cell r="I1045">
            <v>1068337</v>
          </cell>
          <cell r="J1045" t="str">
            <v>Nifedipine 30mg XL Tabs</v>
          </cell>
          <cell r="K1045">
            <v>28</v>
          </cell>
        </row>
        <row r="1046">
          <cell r="A1046" t="str">
            <v>GNIF584</v>
          </cell>
          <cell r="B1046">
            <v>6639314</v>
          </cell>
          <cell r="C1046" t="str">
            <v>NIF0114U</v>
          </cell>
          <cell r="D1046">
            <v>1236801</v>
          </cell>
          <cell r="E1046">
            <v>8016917</v>
          </cell>
          <cell r="F1046">
            <v>6760508</v>
          </cell>
          <cell r="G1046" t="str">
            <v>o/s</v>
          </cell>
          <cell r="H1046">
            <v>8016917</v>
          </cell>
          <cell r="I1046">
            <v>1078880</v>
          </cell>
          <cell r="J1046" t="str">
            <v>Nifedipine 5mg Caps</v>
          </cell>
          <cell r="K1046">
            <v>90</v>
          </cell>
        </row>
        <row r="1047">
          <cell r="A1047" t="str">
            <v>GNIF60XL</v>
          </cell>
          <cell r="B1047">
            <v>6639322</v>
          </cell>
          <cell r="C1047" t="str">
            <v>NIF0087P</v>
          </cell>
          <cell r="D1047">
            <v>1129881</v>
          </cell>
          <cell r="E1047">
            <v>6802821</v>
          </cell>
          <cell r="F1047">
            <v>6785067</v>
          </cell>
          <cell r="G1047" t="str">
            <v>o/s</v>
          </cell>
          <cell r="H1047">
            <v>6802821</v>
          </cell>
          <cell r="I1047">
            <v>2585784</v>
          </cell>
          <cell r="J1047" t="str">
            <v>Nifedipine 60mg XL Tabs</v>
          </cell>
          <cell r="K1047">
            <v>28</v>
          </cell>
        </row>
        <row r="1048">
          <cell r="A1048" t="str">
            <v>GNIT51000</v>
          </cell>
          <cell r="B1048">
            <v>6639355</v>
          </cell>
          <cell r="C1048" t="str">
            <v>NIT0117N</v>
          </cell>
          <cell r="D1048">
            <v>1087758</v>
          </cell>
          <cell r="E1048">
            <v>2136596</v>
          </cell>
          <cell r="F1048">
            <v>7374028</v>
          </cell>
          <cell r="G1048" t="str">
            <v>o/s</v>
          </cell>
          <cell r="H1048">
            <v>1110055</v>
          </cell>
          <cell r="I1048">
            <v>1077817</v>
          </cell>
          <cell r="J1048" t="str">
            <v>Nitrazepam 5mg Tabs</v>
          </cell>
          <cell r="K1048">
            <v>28</v>
          </cell>
        </row>
        <row r="1049">
          <cell r="A1049" t="str">
            <v>GNIT100014C</v>
          </cell>
          <cell r="B1049">
            <v>1279850</v>
          </cell>
          <cell r="C1049">
            <v>1279850</v>
          </cell>
          <cell r="D1049">
            <v>1279850</v>
          </cell>
          <cell r="E1049" t="str">
            <v>o/s</v>
          </cell>
          <cell r="F1049" t="str">
            <v>o/s</v>
          </cell>
          <cell r="G1049" t="str">
            <v>o/s</v>
          </cell>
          <cell r="H1049" t="str">
            <v>o/s</v>
          </cell>
          <cell r="I1049">
            <v>1262179</v>
          </cell>
          <cell r="J1049" t="str">
            <v>Nitrofurantoin 100mg PR Caps</v>
          </cell>
          <cell r="K1049">
            <v>14</v>
          </cell>
        </row>
        <row r="1050">
          <cell r="A1050" t="str">
            <v>GNIT100028</v>
          </cell>
          <cell r="B1050">
            <v>6659262</v>
          </cell>
          <cell r="C1050" t="str">
            <v>NIT0170T</v>
          </cell>
          <cell r="D1050" t="str">
            <v>NIT0170T</v>
          </cell>
          <cell r="E1050">
            <v>1203017</v>
          </cell>
          <cell r="F1050">
            <v>8868838</v>
          </cell>
          <cell r="G1050" t="str">
            <v>o/s</v>
          </cell>
          <cell r="H1050">
            <v>1203017</v>
          </cell>
          <cell r="I1050">
            <v>1085075</v>
          </cell>
          <cell r="J1050" t="str">
            <v>Nitrofurantoin 100mg Tabs</v>
          </cell>
          <cell r="K1050">
            <v>28</v>
          </cell>
        </row>
        <row r="1051">
          <cell r="A1051" t="str">
            <v>GNIT100100</v>
          </cell>
          <cell r="B1051">
            <v>6639330</v>
          </cell>
          <cell r="C1051" t="str">
            <v>NIT0137V</v>
          </cell>
          <cell r="D1051">
            <v>1105378</v>
          </cell>
          <cell r="E1051">
            <v>7017239</v>
          </cell>
          <cell r="F1051">
            <v>7379944</v>
          </cell>
          <cell r="G1051" t="str">
            <v>o/s</v>
          </cell>
          <cell r="H1051" t="str">
            <v>o/s</v>
          </cell>
          <cell r="I1051" t="str">
            <v>o/s</v>
          </cell>
          <cell r="J1051" t="str">
            <v>Nitrofurantoin 100mg Tabs</v>
          </cell>
          <cell r="K1051">
            <v>100</v>
          </cell>
        </row>
        <row r="1052">
          <cell r="A1052" t="str">
            <v>GNITS00250050300</v>
          </cell>
          <cell r="B1052">
            <v>6632582</v>
          </cell>
          <cell r="C1052" t="str">
            <v>NIT0141D</v>
          </cell>
          <cell r="D1052" t="str">
            <v>NIT0141D</v>
          </cell>
          <cell r="E1052">
            <v>177352</v>
          </cell>
          <cell r="F1052">
            <v>1227172</v>
          </cell>
          <cell r="G1052" t="str">
            <v>o/s</v>
          </cell>
          <cell r="H1052">
            <v>8012692</v>
          </cell>
          <cell r="I1052">
            <v>177352</v>
          </cell>
          <cell r="J1052" t="str">
            <v>Nitrofurantoin 25mg/5ml Suspension</v>
          </cell>
          <cell r="K1052" t="str">
            <v>300ml</v>
          </cell>
        </row>
        <row r="1053">
          <cell r="A1053" t="str">
            <v>GNIT050030C</v>
          </cell>
          <cell r="B1053">
            <v>6654412</v>
          </cell>
          <cell r="C1053" t="str">
            <v>NIT0196D</v>
          </cell>
          <cell r="D1053">
            <v>1231059</v>
          </cell>
          <cell r="E1053">
            <v>8016776</v>
          </cell>
          <cell r="F1053">
            <v>1195866</v>
          </cell>
          <cell r="G1053" t="str">
            <v>o/s</v>
          </cell>
          <cell r="H1053">
            <v>8016776</v>
          </cell>
          <cell r="I1053">
            <v>1195866</v>
          </cell>
          <cell r="J1053" t="str">
            <v>Nitrofurantoin 50mg Caps</v>
          </cell>
          <cell r="K1053">
            <v>30</v>
          </cell>
        </row>
        <row r="1054">
          <cell r="A1054" t="str">
            <v>GNIT50028</v>
          </cell>
          <cell r="B1054">
            <v>6658348</v>
          </cell>
          <cell r="C1054" t="str">
            <v>NIT0164W</v>
          </cell>
          <cell r="D1054">
            <v>1174184</v>
          </cell>
          <cell r="E1054">
            <v>1203009</v>
          </cell>
          <cell r="F1054">
            <v>8868846</v>
          </cell>
          <cell r="G1054" t="str">
            <v>o/s</v>
          </cell>
          <cell r="H1054">
            <v>1203009</v>
          </cell>
          <cell r="I1054">
            <v>1117225</v>
          </cell>
          <cell r="J1054" t="str">
            <v>Nitrofurantoin 50mg Tabs</v>
          </cell>
          <cell r="K1054">
            <v>28</v>
          </cell>
        </row>
        <row r="1055">
          <cell r="A1055" t="str">
            <v>GNIZ15030</v>
          </cell>
          <cell r="B1055">
            <v>6639371</v>
          </cell>
          <cell r="C1055" t="str">
            <v>NIZ0033F</v>
          </cell>
          <cell r="D1055">
            <v>1117597</v>
          </cell>
          <cell r="E1055">
            <v>8461634</v>
          </cell>
          <cell r="F1055">
            <v>7382997</v>
          </cell>
          <cell r="G1055" t="str">
            <v>o/s</v>
          </cell>
          <cell r="H1055">
            <v>8461634</v>
          </cell>
          <cell r="I1055">
            <v>1102565</v>
          </cell>
          <cell r="J1055" t="str">
            <v>Nizatidine 150mg Caps</v>
          </cell>
          <cell r="K1055">
            <v>30</v>
          </cell>
        </row>
        <row r="1056">
          <cell r="A1056" t="str">
            <v>GNIZ30030</v>
          </cell>
          <cell r="B1056">
            <v>6639389</v>
          </cell>
          <cell r="C1056" t="str">
            <v>NIZ0034B</v>
          </cell>
          <cell r="D1056">
            <v>1117605</v>
          </cell>
          <cell r="E1056">
            <v>8461626</v>
          </cell>
          <cell r="F1056">
            <v>7383003</v>
          </cell>
          <cell r="G1056" t="str">
            <v>o/s</v>
          </cell>
          <cell r="H1056">
            <v>8461626</v>
          </cell>
          <cell r="I1056">
            <v>1102573</v>
          </cell>
          <cell r="J1056" t="str">
            <v>Nizatidine 300mg Caps #</v>
          </cell>
          <cell r="K1056">
            <v>30</v>
          </cell>
        </row>
        <row r="1057">
          <cell r="A1057" t="str">
            <v>GNOR530</v>
          </cell>
          <cell r="B1057">
            <v>6639413</v>
          </cell>
          <cell r="C1057" t="str">
            <v>NOR0330M</v>
          </cell>
          <cell r="D1057">
            <v>1094044</v>
          </cell>
          <cell r="E1057">
            <v>7118508</v>
          </cell>
          <cell r="F1057">
            <v>5020854</v>
          </cell>
          <cell r="G1057" t="str">
            <v>o/s</v>
          </cell>
          <cell r="H1057">
            <v>7118508</v>
          </cell>
          <cell r="I1057">
            <v>1081538</v>
          </cell>
          <cell r="J1057" t="str">
            <v>Norethisterone 5mg Tabs</v>
          </cell>
          <cell r="K1057">
            <v>30</v>
          </cell>
        </row>
        <row r="1058">
          <cell r="A1058" t="str">
            <v>GNORC0100100</v>
          </cell>
          <cell r="B1058">
            <v>1239136</v>
          </cell>
          <cell r="C1058" t="str">
            <v>o/s</v>
          </cell>
          <cell r="D1058" t="str">
            <v>o/s</v>
          </cell>
          <cell r="E1058" t="str">
            <v>o/s</v>
          </cell>
          <cell r="F1058">
            <v>1239136</v>
          </cell>
          <cell r="G1058" t="str">
            <v>o/s</v>
          </cell>
          <cell r="H1058" t="str">
            <v>o/s</v>
          </cell>
          <cell r="I1058">
            <v>1239136</v>
          </cell>
          <cell r="J1058" t="str">
            <v>Nortriptyline 10mg Caps #</v>
          </cell>
          <cell r="K1058">
            <v>100</v>
          </cell>
        </row>
        <row r="1059">
          <cell r="A1059" t="str">
            <v>GNORT0100100</v>
          </cell>
          <cell r="B1059">
            <v>6659403</v>
          </cell>
          <cell r="C1059" t="str">
            <v>NOR0354E</v>
          </cell>
          <cell r="D1059">
            <v>6470611</v>
          </cell>
          <cell r="E1059">
            <v>5020904</v>
          </cell>
          <cell r="F1059">
            <v>8888703</v>
          </cell>
          <cell r="G1059" t="str">
            <v>o/s</v>
          </cell>
          <cell r="H1059">
            <v>5020904</v>
          </cell>
          <cell r="I1059">
            <v>7108939</v>
          </cell>
          <cell r="J1059" t="str">
            <v>Nortriptyline 10mg Tabs</v>
          </cell>
          <cell r="K1059">
            <v>100</v>
          </cell>
        </row>
        <row r="1060">
          <cell r="A1060" t="str">
            <v>GNORC0250100</v>
          </cell>
          <cell r="B1060">
            <v>1239144</v>
          </cell>
          <cell r="C1060" t="str">
            <v>o/s</v>
          </cell>
          <cell r="D1060" t="str">
            <v>o/s</v>
          </cell>
          <cell r="E1060">
            <v>8023921</v>
          </cell>
          <cell r="F1060">
            <v>1239144</v>
          </cell>
          <cell r="G1060" t="str">
            <v>o/s</v>
          </cell>
          <cell r="H1060">
            <v>8023921</v>
          </cell>
          <cell r="I1060">
            <v>1239144</v>
          </cell>
          <cell r="J1060" t="str">
            <v>Nortriptyline 25mg Caps #</v>
          </cell>
          <cell r="K1060">
            <v>100</v>
          </cell>
        </row>
        <row r="1061">
          <cell r="A1061" t="str">
            <v>GNORT0250100</v>
          </cell>
          <cell r="B1061">
            <v>6646756</v>
          </cell>
          <cell r="C1061" t="str">
            <v>NOR0355A</v>
          </cell>
          <cell r="D1061">
            <v>6470629</v>
          </cell>
          <cell r="E1061">
            <v>5020912</v>
          </cell>
          <cell r="F1061">
            <v>8888711</v>
          </cell>
          <cell r="G1061" t="str">
            <v>o/s</v>
          </cell>
          <cell r="H1061">
            <v>5020912</v>
          </cell>
          <cell r="I1061">
            <v>7336</v>
          </cell>
          <cell r="J1061" t="str">
            <v>Nortriptyline 25mg Tabs</v>
          </cell>
          <cell r="K1061">
            <v>100</v>
          </cell>
        </row>
        <row r="1062">
          <cell r="A1062" t="str">
            <v>GNORT0500030</v>
          </cell>
          <cell r="B1062">
            <v>1214840</v>
          </cell>
          <cell r="C1062" t="str">
            <v>NOR0387E</v>
          </cell>
          <cell r="D1062">
            <v>6019335</v>
          </cell>
          <cell r="E1062">
            <v>8143638</v>
          </cell>
          <cell r="F1062">
            <v>8889289</v>
          </cell>
          <cell r="G1062" t="str">
            <v>o/s</v>
          </cell>
          <cell r="H1062">
            <v>8143638</v>
          </cell>
          <cell r="I1062">
            <v>8143638</v>
          </cell>
          <cell r="J1062" t="str">
            <v>Nortriptyline 50mg Tabs</v>
          </cell>
          <cell r="K1062">
            <v>30</v>
          </cell>
        </row>
        <row r="1063">
          <cell r="A1063" t="str">
            <v>GNYS30ML</v>
          </cell>
          <cell r="B1063">
            <v>6639421</v>
          </cell>
          <cell r="C1063" t="str">
            <v>NYS0023R</v>
          </cell>
          <cell r="D1063">
            <v>321950</v>
          </cell>
          <cell r="E1063">
            <v>321950</v>
          </cell>
          <cell r="F1063">
            <v>8867111</v>
          </cell>
          <cell r="G1063" t="str">
            <v>o/s</v>
          </cell>
          <cell r="H1063" t="str">
            <v>o/s</v>
          </cell>
          <cell r="I1063" t="str">
            <v>o/s</v>
          </cell>
          <cell r="J1063" t="str">
            <v>Nystatin Oral Suspension</v>
          </cell>
          <cell r="K1063" t="str">
            <v>30ml</v>
          </cell>
        </row>
        <row r="1064">
          <cell r="A1064" t="str">
            <v>GOCT100001005</v>
          </cell>
          <cell r="B1064">
            <v>1167253</v>
          </cell>
          <cell r="C1064">
            <v>1167253</v>
          </cell>
          <cell r="D1064">
            <v>1167253</v>
          </cell>
          <cell r="E1064" t="str">
            <v>o/s</v>
          </cell>
          <cell r="F1064" t="str">
            <v>o/s</v>
          </cell>
          <cell r="G1064" t="str">
            <v>o/s</v>
          </cell>
          <cell r="H1064" t="str">
            <v>o/s</v>
          </cell>
          <cell r="I1064" t="str">
            <v>o/s</v>
          </cell>
          <cell r="J1064" t="str">
            <v>Octreotide 100mcg/1ml PF Syringes (W)</v>
          </cell>
          <cell r="K1064">
            <v>5</v>
          </cell>
        </row>
        <row r="1065">
          <cell r="A1065" t="str">
            <v>GOCT050001005</v>
          </cell>
          <cell r="B1065">
            <v>1167246</v>
          </cell>
          <cell r="C1065" t="str">
            <v>OCT0032E</v>
          </cell>
          <cell r="D1065">
            <v>1167246</v>
          </cell>
          <cell r="E1065" t="str">
            <v>o/s</v>
          </cell>
          <cell r="F1065" t="str">
            <v>o/s</v>
          </cell>
          <cell r="G1065" t="str">
            <v>o/s</v>
          </cell>
          <cell r="H1065" t="str">
            <v>o/s</v>
          </cell>
          <cell r="I1065" t="str">
            <v>o/s</v>
          </cell>
          <cell r="J1065" t="str">
            <v>Octreotide 50mcg/1ml PF Syringes</v>
          </cell>
          <cell r="K1065">
            <v>5</v>
          </cell>
        </row>
        <row r="1066">
          <cell r="A1066" t="str">
            <v>GOFL20010</v>
          </cell>
          <cell r="B1066">
            <v>6639439</v>
          </cell>
          <cell r="C1066" t="str">
            <v>OFL0003P</v>
          </cell>
          <cell r="D1066">
            <v>1095389</v>
          </cell>
          <cell r="E1066">
            <v>1094374</v>
          </cell>
          <cell r="F1066">
            <v>8868317</v>
          </cell>
          <cell r="G1066" t="str">
            <v>o/s</v>
          </cell>
          <cell r="H1066">
            <v>1094374</v>
          </cell>
          <cell r="I1066">
            <v>1094606</v>
          </cell>
          <cell r="J1066" t="str">
            <v>Ofloxacin 200mg Tabs</v>
          </cell>
          <cell r="K1066">
            <v>10</v>
          </cell>
        </row>
        <row r="1067">
          <cell r="A1067" t="str">
            <v>GOFL4005</v>
          </cell>
          <cell r="B1067">
            <v>6639454</v>
          </cell>
          <cell r="C1067" t="str">
            <v>OFL0005H</v>
          </cell>
          <cell r="D1067">
            <v>1095405</v>
          </cell>
          <cell r="E1067">
            <v>5020946</v>
          </cell>
          <cell r="F1067">
            <v>8868325</v>
          </cell>
          <cell r="G1067" t="str">
            <v>o/s</v>
          </cell>
          <cell r="H1067">
            <v>5020946</v>
          </cell>
          <cell r="I1067">
            <v>1094614</v>
          </cell>
          <cell r="J1067" t="str">
            <v>Ofloxacin 400mg Tabs</v>
          </cell>
          <cell r="K1067">
            <v>5</v>
          </cell>
        </row>
        <row r="1068">
          <cell r="A1068" t="str">
            <v>GOLAO10028</v>
          </cell>
          <cell r="B1068">
            <v>6657373</v>
          </cell>
          <cell r="C1068" t="str">
            <v>OLA0515T</v>
          </cell>
          <cell r="D1068">
            <v>1214154</v>
          </cell>
          <cell r="E1068">
            <v>8439994</v>
          </cell>
          <cell r="F1068">
            <v>8865248</v>
          </cell>
          <cell r="G1068" t="str">
            <v>o/s</v>
          </cell>
          <cell r="H1068">
            <v>8439994</v>
          </cell>
          <cell r="I1068">
            <v>1164516</v>
          </cell>
          <cell r="J1068" t="str">
            <v>Olanzapine 10mg Oro-Dispersible Tabs  #</v>
          </cell>
          <cell r="K1068">
            <v>28</v>
          </cell>
        </row>
        <row r="1069">
          <cell r="A1069" t="str">
            <v>GOLA1028</v>
          </cell>
          <cell r="B1069">
            <v>6654354</v>
          </cell>
          <cell r="C1069" t="str">
            <v>OLA0393R</v>
          </cell>
          <cell r="D1069">
            <v>1165877</v>
          </cell>
          <cell r="E1069">
            <v>8441123</v>
          </cell>
          <cell r="F1069">
            <v>8865388</v>
          </cell>
          <cell r="G1069" t="str">
            <v>o/s</v>
          </cell>
          <cell r="H1069">
            <v>8441123</v>
          </cell>
          <cell r="I1069">
            <v>1164490</v>
          </cell>
          <cell r="J1069" t="str">
            <v>Olanzapine 10mg Tabs</v>
          </cell>
          <cell r="K1069">
            <v>28</v>
          </cell>
        </row>
        <row r="1070">
          <cell r="A1070" t="str">
            <v>GOLAO15028</v>
          </cell>
          <cell r="B1070">
            <v>6657381</v>
          </cell>
          <cell r="C1070" t="str">
            <v>OLA0410S</v>
          </cell>
          <cell r="D1070">
            <v>1155894</v>
          </cell>
          <cell r="E1070">
            <v>8440166</v>
          </cell>
          <cell r="F1070">
            <v>1155894</v>
          </cell>
          <cell r="G1070" t="str">
            <v>o/s</v>
          </cell>
          <cell r="H1070">
            <v>8440166</v>
          </cell>
          <cell r="I1070">
            <v>1164524</v>
          </cell>
          <cell r="J1070" t="str">
            <v>Olanzapine 15mg Oro-Dispersible Tabs</v>
          </cell>
          <cell r="K1070">
            <v>28</v>
          </cell>
        </row>
        <row r="1071">
          <cell r="A1071" t="str">
            <v>GOLA1528</v>
          </cell>
          <cell r="B1071">
            <v>6654362</v>
          </cell>
          <cell r="C1071" t="str">
            <v>OLA0417N</v>
          </cell>
          <cell r="D1071">
            <v>1209121</v>
          </cell>
          <cell r="E1071">
            <v>8441172</v>
          </cell>
          <cell r="F1071">
            <v>1209121</v>
          </cell>
          <cell r="G1071" t="str">
            <v>o/s</v>
          </cell>
          <cell r="H1071">
            <v>8441172</v>
          </cell>
          <cell r="I1071">
            <v>1164474</v>
          </cell>
          <cell r="J1071" t="str">
            <v>Olanzapine 15mg Tabs</v>
          </cell>
          <cell r="K1071">
            <v>28</v>
          </cell>
        </row>
        <row r="1072">
          <cell r="A1072" t="str">
            <v>GOLA0228</v>
          </cell>
          <cell r="B1072">
            <v>6654370</v>
          </cell>
          <cell r="C1072" t="str">
            <v>OLA0394N</v>
          </cell>
          <cell r="D1072">
            <v>1165851</v>
          </cell>
          <cell r="E1072">
            <v>8440182</v>
          </cell>
          <cell r="F1072">
            <v>8865313</v>
          </cell>
          <cell r="G1072" t="str">
            <v>o/s</v>
          </cell>
          <cell r="H1072">
            <v>8440182</v>
          </cell>
          <cell r="I1072">
            <v>1164441</v>
          </cell>
          <cell r="J1072" t="str">
            <v>Olanzapine 2.5mg Tabs</v>
          </cell>
          <cell r="K1072">
            <v>28</v>
          </cell>
        </row>
        <row r="1073">
          <cell r="A1073" t="str">
            <v>GOLAO20028</v>
          </cell>
          <cell r="B1073">
            <v>6657399</v>
          </cell>
          <cell r="C1073" t="str">
            <v>OLA0413G</v>
          </cell>
          <cell r="D1073">
            <v>1155902</v>
          </cell>
          <cell r="E1073">
            <v>8440174</v>
          </cell>
          <cell r="F1073">
            <v>8865305</v>
          </cell>
          <cell r="G1073" t="str">
            <v>o/s</v>
          </cell>
          <cell r="H1073">
            <v>8409138</v>
          </cell>
          <cell r="I1073">
            <v>1165240</v>
          </cell>
          <cell r="J1073" t="str">
            <v>Olanzapine 20mg Oro-Dispersible Tabs</v>
          </cell>
          <cell r="K1073">
            <v>28</v>
          </cell>
        </row>
        <row r="1074">
          <cell r="A1074" t="str">
            <v>GOLA2028</v>
          </cell>
          <cell r="B1074">
            <v>6657407</v>
          </cell>
          <cell r="C1074" t="str">
            <v>OLA0389M</v>
          </cell>
          <cell r="D1074">
            <v>1165893</v>
          </cell>
          <cell r="E1074">
            <v>8439978</v>
          </cell>
          <cell r="F1074">
            <v>8865404</v>
          </cell>
          <cell r="G1074" t="str">
            <v>o/s</v>
          </cell>
          <cell r="H1074">
            <v>8439978</v>
          </cell>
          <cell r="I1074">
            <v>1164482</v>
          </cell>
          <cell r="J1074" t="str">
            <v>Olanzapine 20mg Tabs</v>
          </cell>
          <cell r="K1074">
            <v>28</v>
          </cell>
        </row>
        <row r="1075">
          <cell r="A1075" t="str">
            <v>GOLAO05028</v>
          </cell>
          <cell r="B1075">
            <v>6657415</v>
          </cell>
          <cell r="C1075" t="str">
            <v>OLA0514A</v>
          </cell>
          <cell r="D1075">
            <v>1214147</v>
          </cell>
          <cell r="E1075">
            <v>8409161</v>
          </cell>
          <cell r="F1075">
            <v>8865230</v>
          </cell>
          <cell r="G1075" t="str">
            <v>o/s</v>
          </cell>
          <cell r="H1075">
            <v>8409161</v>
          </cell>
          <cell r="I1075">
            <v>1164508</v>
          </cell>
          <cell r="J1075" t="str">
            <v>Olanzapine 5mg Oro-Dispersible Tabs</v>
          </cell>
          <cell r="K1075">
            <v>28</v>
          </cell>
        </row>
        <row r="1076">
          <cell r="A1076" t="str">
            <v>GOLA0528</v>
          </cell>
          <cell r="B1076">
            <v>6654388</v>
          </cell>
          <cell r="C1076" t="str">
            <v>OLA0392V</v>
          </cell>
          <cell r="D1076">
            <v>1165943</v>
          </cell>
          <cell r="E1076">
            <v>8440190</v>
          </cell>
          <cell r="F1076">
            <v>8865321</v>
          </cell>
          <cell r="G1076" t="str">
            <v>o/s</v>
          </cell>
          <cell r="H1076">
            <v>8440190</v>
          </cell>
          <cell r="I1076">
            <v>1164458</v>
          </cell>
          <cell r="J1076" t="str">
            <v>Olanzapine 5mg Tabs</v>
          </cell>
          <cell r="K1076">
            <v>28</v>
          </cell>
        </row>
        <row r="1077">
          <cell r="A1077" t="str">
            <v>GOLA07281</v>
          </cell>
          <cell r="B1077">
            <v>1168764</v>
          </cell>
          <cell r="C1077" t="str">
            <v>o/s</v>
          </cell>
          <cell r="D1077" t="str">
            <v>o/s</v>
          </cell>
          <cell r="E1077" t="str">
            <v>o/s</v>
          </cell>
          <cell r="F1077" t="str">
            <v>o/s</v>
          </cell>
          <cell r="G1077" t="str">
            <v>o/s</v>
          </cell>
          <cell r="H1077" t="str">
            <v>o/s</v>
          </cell>
          <cell r="I1077">
            <v>1168764</v>
          </cell>
          <cell r="J1077" t="str">
            <v>Olanzapine 7.5mg Tabs</v>
          </cell>
          <cell r="K1077">
            <v>28</v>
          </cell>
        </row>
        <row r="1078">
          <cell r="A1078" t="str">
            <v>GOLA0728</v>
          </cell>
          <cell r="B1078">
            <v>6654396</v>
          </cell>
          <cell r="C1078" t="str">
            <v>OLA0390G</v>
          </cell>
          <cell r="D1078">
            <v>1165869</v>
          </cell>
          <cell r="E1078">
            <v>8942138</v>
          </cell>
          <cell r="F1078">
            <v>8865362</v>
          </cell>
          <cell r="G1078" t="str">
            <v>o/s</v>
          </cell>
          <cell r="H1078">
            <v>8942138</v>
          </cell>
          <cell r="I1078">
            <v>1164466</v>
          </cell>
          <cell r="J1078" t="str">
            <v>Olanzapine 7.5mg Tabs</v>
          </cell>
          <cell r="K1078">
            <v>56</v>
          </cell>
        </row>
        <row r="1079">
          <cell r="A1079" t="str">
            <v>GOLM10</v>
          </cell>
          <cell r="B1079">
            <v>6627921</v>
          </cell>
          <cell r="C1079" t="str">
            <v>OLM0014L</v>
          </cell>
          <cell r="D1079">
            <v>1215870</v>
          </cell>
          <cell r="E1079">
            <v>8139206</v>
          </cell>
          <cell r="F1079">
            <v>8885519</v>
          </cell>
          <cell r="G1079" t="str">
            <v>o/s</v>
          </cell>
          <cell r="H1079">
            <v>8139206</v>
          </cell>
          <cell r="I1079">
            <v>1214501</v>
          </cell>
          <cell r="J1079" t="str">
            <v>Olmesartan 10mg Tabs</v>
          </cell>
          <cell r="K1079">
            <v>28</v>
          </cell>
        </row>
        <row r="1080">
          <cell r="A1080" t="str">
            <v>GOLM20</v>
          </cell>
          <cell r="B1080">
            <v>6627962</v>
          </cell>
          <cell r="C1080" t="str">
            <v>OLM0015H</v>
          </cell>
          <cell r="D1080">
            <v>1215888</v>
          </cell>
          <cell r="E1080">
            <v>8139222</v>
          </cell>
          <cell r="F1080">
            <v>8885535</v>
          </cell>
          <cell r="G1080" t="str">
            <v>o/s</v>
          </cell>
          <cell r="H1080">
            <v>8139222</v>
          </cell>
          <cell r="I1080">
            <v>1214519</v>
          </cell>
          <cell r="J1080" t="str">
            <v>Olmesartan 20mg Tabs #</v>
          </cell>
          <cell r="K1080">
            <v>28</v>
          </cell>
        </row>
        <row r="1081">
          <cell r="A1081" t="str">
            <v>GOLM40</v>
          </cell>
          <cell r="B1081">
            <v>6628309</v>
          </cell>
          <cell r="C1081" t="str">
            <v>OLM0016D</v>
          </cell>
          <cell r="D1081">
            <v>1215896</v>
          </cell>
          <cell r="E1081">
            <v>8139172</v>
          </cell>
          <cell r="F1081">
            <v>8885550</v>
          </cell>
          <cell r="G1081" t="str">
            <v>o/s</v>
          </cell>
          <cell r="H1081">
            <v>8139172</v>
          </cell>
          <cell r="I1081">
            <v>1214527</v>
          </cell>
          <cell r="J1081" t="str">
            <v>Olmesartan 40mg Tabs</v>
          </cell>
          <cell r="K1081">
            <v>28</v>
          </cell>
        </row>
        <row r="1082">
          <cell r="A1082" t="str">
            <v>GOLMHYD020012028</v>
          </cell>
          <cell r="B1082">
            <v>1237353</v>
          </cell>
          <cell r="C1082" t="str">
            <v>o/s</v>
          </cell>
          <cell r="D1082" t="str">
            <v>o/s</v>
          </cell>
          <cell r="E1082">
            <v>8004574</v>
          </cell>
          <cell r="F1082">
            <v>6769749</v>
          </cell>
          <cell r="G1082" t="str">
            <v>o/s</v>
          </cell>
          <cell r="H1082">
            <v>8004574</v>
          </cell>
          <cell r="I1082" t="str">
            <v>o/s</v>
          </cell>
          <cell r="J1082" t="str">
            <v>Olmesartan HCTZ 20mg/12.5mg Tabs</v>
          </cell>
          <cell r="K1082">
            <v>28</v>
          </cell>
        </row>
        <row r="1083">
          <cell r="A1083" t="str">
            <v>GOLMHYD020025028</v>
          </cell>
          <cell r="B1083">
            <v>1237346</v>
          </cell>
          <cell r="C1083" t="str">
            <v>o/s</v>
          </cell>
          <cell r="D1083" t="str">
            <v>o/s</v>
          </cell>
          <cell r="E1083">
            <v>8004582</v>
          </cell>
          <cell r="F1083" t="str">
            <v>o/s</v>
          </cell>
          <cell r="G1083" t="str">
            <v>o/s</v>
          </cell>
          <cell r="H1083" t="str">
            <v>o/s</v>
          </cell>
          <cell r="I1083" t="str">
            <v>o/s</v>
          </cell>
          <cell r="J1083" t="str">
            <v>Olmesartan HCTZ 20mg/25mg Tabs</v>
          </cell>
          <cell r="K1083">
            <v>28</v>
          </cell>
        </row>
        <row r="1084">
          <cell r="A1084" t="str">
            <v>GOLMHYD040012028</v>
          </cell>
          <cell r="B1084">
            <v>1237361</v>
          </cell>
          <cell r="C1084" t="str">
            <v>o/s</v>
          </cell>
          <cell r="D1084" t="str">
            <v>o/s</v>
          </cell>
          <cell r="E1084">
            <v>8004590</v>
          </cell>
          <cell r="F1084">
            <v>6769731</v>
          </cell>
          <cell r="G1084" t="str">
            <v>o/s</v>
          </cell>
          <cell r="H1084">
            <v>8004590</v>
          </cell>
          <cell r="I1084" t="str">
            <v>o/s</v>
          </cell>
          <cell r="J1084" t="str">
            <v>Olmesartan HCTZ 40mg/12.5mg Tabs **</v>
          </cell>
          <cell r="K1084">
            <v>28</v>
          </cell>
        </row>
        <row r="1085">
          <cell r="A1085" t="str">
            <v>GOLOP001005</v>
          </cell>
          <cell r="B1085">
            <v>6644074</v>
          </cell>
          <cell r="C1085" t="str">
            <v>OLO0001A</v>
          </cell>
          <cell r="D1085">
            <v>1236868</v>
          </cell>
          <cell r="E1085">
            <v>8943771</v>
          </cell>
          <cell r="F1085">
            <v>6760755</v>
          </cell>
          <cell r="G1085" t="str">
            <v>o/s</v>
          </cell>
          <cell r="H1085">
            <v>8943771</v>
          </cell>
          <cell r="I1085">
            <v>1233816</v>
          </cell>
          <cell r="J1085" t="str">
            <v>Olopatadine 1mg/ml Eye Drops Solution</v>
          </cell>
          <cell r="K1085" t="str">
            <v>5ml</v>
          </cell>
        </row>
        <row r="1086">
          <cell r="A1086" t="str">
            <v>GOMEG1000028L</v>
          </cell>
          <cell r="B1086">
            <v>6659759</v>
          </cell>
          <cell r="C1086" t="str">
            <v>AOM0001C</v>
          </cell>
          <cell r="D1086">
            <v>4185500</v>
          </cell>
          <cell r="E1086">
            <v>4185500</v>
          </cell>
          <cell r="F1086">
            <v>8882417</v>
          </cell>
          <cell r="G1086" t="str">
            <v>o/s</v>
          </cell>
          <cell r="H1086">
            <v>8092140</v>
          </cell>
          <cell r="I1086">
            <v>8092140</v>
          </cell>
          <cell r="J1086" t="str">
            <v>Omega 3 1000mg Caps (Licenced) **</v>
          </cell>
          <cell r="K1086">
            <v>28</v>
          </cell>
        </row>
        <row r="1087">
          <cell r="A1087" t="str">
            <v>GOME1028</v>
          </cell>
          <cell r="B1087">
            <v>6639462</v>
          </cell>
          <cell r="C1087" t="str">
            <v>OME0052S</v>
          </cell>
          <cell r="D1087">
            <v>1101245</v>
          </cell>
          <cell r="E1087">
            <v>1128016</v>
          </cell>
          <cell r="F1087">
            <v>1099696</v>
          </cell>
          <cell r="G1087" t="str">
            <v>o/s</v>
          </cell>
          <cell r="H1087">
            <v>1128016</v>
          </cell>
          <cell r="I1087">
            <v>7118888</v>
          </cell>
          <cell r="J1087" t="str">
            <v>Omeprazole 10mg Caps</v>
          </cell>
          <cell r="K1087">
            <v>28</v>
          </cell>
        </row>
        <row r="1088">
          <cell r="A1088" t="str">
            <v>GOME10250</v>
          </cell>
          <cell r="B1088">
            <v>1240480</v>
          </cell>
          <cell r="C1088" t="str">
            <v>OME0183B</v>
          </cell>
          <cell r="D1088">
            <v>1264415</v>
          </cell>
          <cell r="E1088">
            <v>8067233</v>
          </cell>
          <cell r="F1088">
            <v>6774244</v>
          </cell>
          <cell r="G1088" t="str">
            <v>o/s</v>
          </cell>
          <cell r="H1088">
            <v>8067233</v>
          </cell>
          <cell r="I1088" t="str">
            <v>o/s</v>
          </cell>
          <cell r="J1088" t="str">
            <v>Omeprazole 10mg Caps (POTS)(D)</v>
          </cell>
          <cell r="K1088">
            <v>250</v>
          </cell>
        </row>
        <row r="1089">
          <cell r="A1089" t="str">
            <v>GOME1028T</v>
          </cell>
          <cell r="B1089">
            <v>6639470</v>
          </cell>
          <cell r="C1089" t="str">
            <v>OME0049J</v>
          </cell>
          <cell r="D1089">
            <v>1101278</v>
          </cell>
          <cell r="E1089">
            <v>1128024</v>
          </cell>
          <cell r="F1089">
            <v>1101187</v>
          </cell>
          <cell r="G1089" t="str">
            <v>o/s</v>
          </cell>
          <cell r="H1089">
            <v>1128024</v>
          </cell>
          <cell r="I1089">
            <v>1101187</v>
          </cell>
          <cell r="J1089" t="str">
            <v>Omeprazole 10mg TABS</v>
          </cell>
          <cell r="K1089">
            <v>28</v>
          </cell>
        </row>
        <row r="1090">
          <cell r="A1090" t="str">
            <v>GOME2028BB</v>
          </cell>
          <cell r="B1090">
            <v>6623797</v>
          </cell>
          <cell r="C1090" t="str">
            <v>OME0037N</v>
          </cell>
          <cell r="D1090">
            <v>1099704</v>
          </cell>
          <cell r="E1090">
            <v>1128073</v>
          </cell>
          <cell r="F1090">
            <v>7380058</v>
          </cell>
          <cell r="G1090" t="str">
            <v>o/s</v>
          </cell>
          <cell r="H1090">
            <v>1128073</v>
          </cell>
          <cell r="I1090">
            <v>7021686</v>
          </cell>
          <cell r="J1090" t="str">
            <v>Omeprazole 20mg Caps</v>
          </cell>
          <cell r="K1090">
            <v>28</v>
          </cell>
        </row>
        <row r="1091">
          <cell r="A1091" t="str">
            <v>GOME20250</v>
          </cell>
          <cell r="B1091">
            <v>1240290</v>
          </cell>
          <cell r="C1091" t="str">
            <v>o/s</v>
          </cell>
          <cell r="D1091" t="str">
            <v>o/s</v>
          </cell>
          <cell r="E1091">
            <v>8025892</v>
          </cell>
          <cell r="F1091">
            <v>6761084</v>
          </cell>
          <cell r="G1091" t="str">
            <v>o/s</v>
          </cell>
          <cell r="H1091">
            <v>8025892</v>
          </cell>
          <cell r="I1091">
            <v>1240290</v>
          </cell>
          <cell r="J1091" t="str">
            <v>Omeprazole 20mg Caps (POTS)</v>
          </cell>
          <cell r="K1091">
            <v>250</v>
          </cell>
        </row>
        <row r="1092">
          <cell r="A1092" t="str">
            <v>GOME2028T</v>
          </cell>
          <cell r="B1092">
            <v>6639496</v>
          </cell>
          <cell r="C1092" t="str">
            <v>OME0048N</v>
          </cell>
          <cell r="D1092">
            <v>1101286</v>
          </cell>
          <cell r="E1092">
            <v>1128032</v>
          </cell>
          <cell r="F1092">
            <v>1101195</v>
          </cell>
          <cell r="G1092" t="str">
            <v>o/s</v>
          </cell>
          <cell r="H1092">
            <v>1128032</v>
          </cell>
          <cell r="I1092">
            <v>1101195</v>
          </cell>
          <cell r="J1092" t="str">
            <v>Omeprazole 20mg TABS</v>
          </cell>
          <cell r="K1092">
            <v>28</v>
          </cell>
        </row>
        <row r="1093">
          <cell r="A1093" t="str">
            <v>GOME407</v>
          </cell>
          <cell r="B1093">
            <v>6639504</v>
          </cell>
          <cell r="C1093" t="str">
            <v>OME0050D</v>
          </cell>
          <cell r="D1093">
            <v>1101260</v>
          </cell>
          <cell r="E1093">
            <v>1141209</v>
          </cell>
          <cell r="F1093">
            <v>7383227</v>
          </cell>
          <cell r="G1093" t="str">
            <v>o/s</v>
          </cell>
          <cell r="H1093">
            <v>1141209</v>
          </cell>
          <cell r="I1093">
            <v>7028210</v>
          </cell>
          <cell r="J1093" t="str">
            <v>Omeprazole 40mg Caps</v>
          </cell>
          <cell r="K1093">
            <v>7</v>
          </cell>
        </row>
        <row r="1094">
          <cell r="A1094" t="str">
            <v>GOME4028</v>
          </cell>
          <cell r="B1094">
            <v>6648414</v>
          </cell>
          <cell r="C1094" t="str">
            <v>OME0135T</v>
          </cell>
          <cell r="D1094">
            <v>1183540</v>
          </cell>
          <cell r="E1094">
            <v>1141209</v>
          </cell>
          <cell r="F1094">
            <v>1133065</v>
          </cell>
          <cell r="G1094" t="str">
            <v>o/s</v>
          </cell>
          <cell r="H1094">
            <v>1141209</v>
          </cell>
          <cell r="I1094">
            <v>1133065</v>
          </cell>
          <cell r="J1094" t="str">
            <v>Omeprazole 40mg Caps</v>
          </cell>
          <cell r="K1094">
            <v>28</v>
          </cell>
        </row>
        <row r="1095">
          <cell r="A1095" t="str">
            <v>GOME407T</v>
          </cell>
          <cell r="B1095">
            <v>6639512</v>
          </cell>
          <cell r="C1095" t="str">
            <v>OME0047R</v>
          </cell>
          <cell r="D1095">
            <v>1101294</v>
          </cell>
          <cell r="E1095">
            <v>1128040</v>
          </cell>
          <cell r="F1095">
            <v>1101203</v>
          </cell>
          <cell r="G1095" t="str">
            <v>o/s</v>
          </cell>
          <cell r="H1095">
            <v>1128040</v>
          </cell>
          <cell r="I1095">
            <v>1101203</v>
          </cell>
          <cell r="J1095" t="str">
            <v>Omeprazole 40mg TABS</v>
          </cell>
          <cell r="K1095">
            <v>7</v>
          </cell>
        </row>
        <row r="1096">
          <cell r="A1096" t="str">
            <v>GOMEO010028</v>
          </cell>
          <cell r="B1096">
            <v>6659767</v>
          </cell>
          <cell r="C1096" t="str">
            <v>OME0122E</v>
          </cell>
          <cell r="D1096">
            <v>6745301</v>
          </cell>
          <cell r="E1096">
            <v>8092710</v>
          </cell>
          <cell r="F1096">
            <v>8889115</v>
          </cell>
          <cell r="G1096" t="str">
            <v>o/s</v>
          </cell>
          <cell r="H1096">
            <v>8092710</v>
          </cell>
          <cell r="I1096">
            <v>3605433</v>
          </cell>
          <cell r="J1096" t="str">
            <v>Omeprazole Dispersible 10mg Tabs</v>
          </cell>
          <cell r="K1096">
            <v>28</v>
          </cell>
        </row>
        <row r="1097">
          <cell r="A1097" t="str">
            <v>GOMEO020028</v>
          </cell>
          <cell r="B1097">
            <v>6659775</v>
          </cell>
          <cell r="C1097" t="str">
            <v>OME0124T</v>
          </cell>
          <cell r="D1097" t="str">
            <v>OME0124T</v>
          </cell>
          <cell r="E1097">
            <v>8092728</v>
          </cell>
          <cell r="F1097">
            <v>8889123</v>
          </cell>
          <cell r="G1097" t="str">
            <v>o/s</v>
          </cell>
          <cell r="H1097">
            <v>8092728</v>
          </cell>
          <cell r="I1097">
            <v>3605441</v>
          </cell>
          <cell r="J1097" t="str">
            <v>Omeprazole Dispersible 20mg Tabs</v>
          </cell>
          <cell r="K1097">
            <v>28</v>
          </cell>
        </row>
        <row r="1098">
          <cell r="A1098" t="str">
            <v>GOMEO040007</v>
          </cell>
          <cell r="B1098">
            <v>6659783</v>
          </cell>
          <cell r="C1098" t="str">
            <v>OME0120M</v>
          </cell>
          <cell r="D1098">
            <v>6745293</v>
          </cell>
          <cell r="E1098">
            <v>8092702</v>
          </cell>
          <cell r="F1098">
            <v>8873564</v>
          </cell>
          <cell r="G1098" t="str">
            <v>o/s</v>
          </cell>
          <cell r="H1098">
            <v>8092702</v>
          </cell>
          <cell r="I1098">
            <v>3605458</v>
          </cell>
          <cell r="J1098" t="str">
            <v>Omeprazole Dispersible 40mg Tabs</v>
          </cell>
          <cell r="K1098">
            <v>7</v>
          </cell>
        </row>
        <row r="1099">
          <cell r="A1099" t="str">
            <v>GONDD410</v>
          </cell>
          <cell r="B1099">
            <v>6654446</v>
          </cell>
          <cell r="C1099" t="str">
            <v>OND0053L</v>
          </cell>
          <cell r="D1099">
            <v>6708176</v>
          </cell>
          <cell r="E1099">
            <v>8461600</v>
          </cell>
          <cell r="F1099">
            <v>6774046</v>
          </cell>
          <cell r="G1099" t="str">
            <v>o/s</v>
          </cell>
          <cell r="H1099" t="str">
            <v>o/s</v>
          </cell>
          <cell r="I1099" t="str">
            <v>o/s</v>
          </cell>
          <cell r="J1099" t="str">
            <v>Ondansetron 4mg Dispersible Tabs #</v>
          </cell>
          <cell r="K1099">
            <v>10</v>
          </cell>
        </row>
        <row r="1100">
          <cell r="A1100" t="str">
            <v>GOND430</v>
          </cell>
          <cell r="B1100">
            <v>6639520</v>
          </cell>
          <cell r="C1100" t="str">
            <v>OND0003Y</v>
          </cell>
          <cell r="D1100">
            <v>1131408</v>
          </cell>
          <cell r="E1100">
            <v>1132596</v>
          </cell>
          <cell r="F1100">
            <v>5021167</v>
          </cell>
          <cell r="G1100" t="str">
            <v>o/s</v>
          </cell>
          <cell r="H1100">
            <v>8113383</v>
          </cell>
          <cell r="I1100">
            <v>1130913</v>
          </cell>
          <cell r="J1100" t="str">
            <v>Ondansetron 4mg Tabs  #</v>
          </cell>
          <cell r="K1100">
            <v>30</v>
          </cell>
        </row>
        <row r="1101">
          <cell r="A1101" t="str">
            <v>GONDS450</v>
          </cell>
          <cell r="B1101">
            <v>6648448</v>
          </cell>
          <cell r="C1101" t="str">
            <v>OND0042L</v>
          </cell>
          <cell r="D1101">
            <v>1143072</v>
          </cell>
          <cell r="E1101">
            <v>1143072</v>
          </cell>
          <cell r="F1101">
            <v>8891475</v>
          </cell>
          <cell r="G1101" t="str">
            <v>o/s</v>
          </cell>
          <cell r="H1101">
            <v>1143072</v>
          </cell>
          <cell r="I1101">
            <v>1146794</v>
          </cell>
          <cell r="J1101" t="str">
            <v>Ondansetron 4mg/5ml Syrup</v>
          </cell>
          <cell r="K1101" t="str">
            <v>50ml</v>
          </cell>
        </row>
        <row r="1102">
          <cell r="A1102" t="str">
            <v>GONDD810</v>
          </cell>
          <cell r="B1102">
            <v>6654453</v>
          </cell>
          <cell r="C1102" t="str">
            <v>OND0054H</v>
          </cell>
          <cell r="D1102">
            <v>6708184</v>
          </cell>
          <cell r="E1102">
            <v>8461592</v>
          </cell>
          <cell r="F1102">
            <v>6774053</v>
          </cell>
          <cell r="G1102" t="str">
            <v>o/s</v>
          </cell>
          <cell r="H1102" t="str">
            <v>o/s</v>
          </cell>
          <cell r="I1102">
            <v>6708184</v>
          </cell>
          <cell r="J1102" t="str">
            <v>Ondansetron 8mg Dispersible Tabs ** #</v>
          </cell>
          <cell r="K1102">
            <v>10</v>
          </cell>
        </row>
        <row r="1103">
          <cell r="A1103" t="str">
            <v>GOND830</v>
          </cell>
          <cell r="B1103">
            <v>6639538</v>
          </cell>
          <cell r="C1103" t="str">
            <v>OND0004K</v>
          </cell>
          <cell r="D1103">
            <v>1131416</v>
          </cell>
          <cell r="E1103">
            <v>1132604</v>
          </cell>
          <cell r="F1103">
            <v>1129949</v>
          </cell>
          <cell r="G1103" t="str">
            <v>o/s</v>
          </cell>
          <cell r="H1103">
            <v>1132604</v>
          </cell>
          <cell r="I1103">
            <v>3229556</v>
          </cell>
          <cell r="J1103" t="str">
            <v>Ondansetron 8mg Tabs #</v>
          </cell>
          <cell r="K1103">
            <v>10</v>
          </cell>
        </row>
        <row r="1104">
          <cell r="A1104" t="str">
            <v>GORL120084</v>
          </cell>
          <cell r="B1104">
            <v>6658058</v>
          </cell>
          <cell r="C1104" t="str">
            <v>ORL0014D</v>
          </cell>
          <cell r="D1104">
            <v>1185636</v>
          </cell>
          <cell r="E1104">
            <v>1203959</v>
          </cell>
          <cell r="F1104">
            <v>5021225</v>
          </cell>
          <cell r="G1104" t="str">
            <v>o/s</v>
          </cell>
          <cell r="H1104">
            <v>1203959</v>
          </cell>
          <cell r="I1104">
            <v>1168558</v>
          </cell>
          <cell r="J1104" t="str">
            <v>Orlistat 120mg Caps</v>
          </cell>
          <cell r="K1104">
            <v>84</v>
          </cell>
        </row>
        <row r="1105">
          <cell r="A1105" t="str">
            <v>GOSELTAHC075010</v>
          </cell>
          <cell r="B1105">
            <v>4160248</v>
          </cell>
          <cell r="C1105">
            <v>4160248</v>
          </cell>
          <cell r="D1105">
            <v>4160248</v>
          </cell>
          <cell r="E1105" t="str">
            <v>o/s</v>
          </cell>
          <cell r="F1105">
            <v>4160248</v>
          </cell>
          <cell r="G1105" t="str">
            <v>o/s</v>
          </cell>
          <cell r="H1105" t="str">
            <v>o/s</v>
          </cell>
          <cell r="I1105" t="str">
            <v>o/s</v>
          </cell>
          <cell r="J1105" t="str">
            <v>Oseltamivir 75mg Hard Capsules (Ebilfumin)</v>
          </cell>
          <cell r="K1105">
            <v>10</v>
          </cell>
        </row>
        <row r="1106">
          <cell r="A1106" t="str">
            <v>GOXA10500</v>
          </cell>
          <cell r="B1106">
            <v>6639561</v>
          </cell>
          <cell r="C1106" t="str">
            <v>OXA0064S</v>
          </cell>
          <cell r="D1106">
            <v>1094069</v>
          </cell>
          <cell r="E1106">
            <v>1164540</v>
          </cell>
          <cell r="F1106">
            <v>7381346</v>
          </cell>
          <cell r="G1106" t="str">
            <v>o/s</v>
          </cell>
          <cell r="H1106">
            <v>1164540</v>
          </cell>
          <cell r="I1106">
            <v>1072818</v>
          </cell>
          <cell r="J1106" t="str">
            <v>Oxazepam 10mg Tabs</v>
          </cell>
          <cell r="K1106">
            <v>28</v>
          </cell>
        </row>
        <row r="1107">
          <cell r="A1107" t="str">
            <v>GOXA15100W</v>
          </cell>
          <cell r="B1107">
            <v>6639579</v>
          </cell>
          <cell r="C1107" t="str">
            <v>OXA0066K</v>
          </cell>
          <cell r="D1107">
            <v>1094077</v>
          </cell>
          <cell r="E1107">
            <v>1164557</v>
          </cell>
          <cell r="F1107">
            <v>5021258</v>
          </cell>
          <cell r="G1107" t="str">
            <v>o/s</v>
          </cell>
          <cell r="H1107">
            <v>1164557</v>
          </cell>
          <cell r="I1107">
            <v>1072826</v>
          </cell>
          <cell r="J1107" t="str">
            <v>Oxazepam 15mg Tabs</v>
          </cell>
          <cell r="K1107">
            <v>28</v>
          </cell>
        </row>
        <row r="1108">
          <cell r="A1108" t="str">
            <v>GOXC15050</v>
          </cell>
          <cell r="B1108">
            <v>6648455</v>
          </cell>
          <cell r="C1108" t="str">
            <v>OXC0001K</v>
          </cell>
          <cell r="D1108">
            <v>1136282</v>
          </cell>
          <cell r="E1108">
            <v>8461501</v>
          </cell>
          <cell r="F1108">
            <v>6606107</v>
          </cell>
          <cell r="G1108" t="str">
            <v>o/s</v>
          </cell>
          <cell r="H1108">
            <v>8461501</v>
          </cell>
          <cell r="I1108">
            <v>1148246</v>
          </cell>
          <cell r="J1108" t="str">
            <v>Oxcarbazepine 150mg Tabs *</v>
          </cell>
          <cell r="K1108">
            <v>50</v>
          </cell>
        </row>
        <row r="1109">
          <cell r="A1109" t="str">
            <v>GOXC30050</v>
          </cell>
          <cell r="B1109">
            <v>6623805</v>
          </cell>
          <cell r="C1109" t="str">
            <v>OXC0002G</v>
          </cell>
          <cell r="D1109">
            <v>1136274</v>
          </cell>
          <cell r="E1109">
            <v>8461519</v>
          </cell>
          <cell r="F1109">
            <v>6606115</v>
          </cell>
          <cell r="G1109" t="str">
            <v>o/s</v>
          </cell>
          <cell r="H1109">
            <v>8461519</v>
          </cell>
          <cell r="I1109">
            <v>1148253</v>
          </cell>
          <cell r="J1109" t="str">
            <v>Oxcarbazepine 300mg Tabs</v>
          </cell>
          <cell r="K1109">
            <v>50</v>
          </cell>
        </row>
        <row r="1110">
          <cell r="A1110" t="str">
            <v>GOXC60050</v>
          </cell>
          <cell r="B1110">
            <v>6648463</v>
          </cell>
          <cell r="C1110" t="str">
            <v>OXC0003C</v>
          </cell>
          <cell r="D1110">
            <v>6529721</v>
          </cell>
          <cell r="E1110">
            <v>8441867</v>
          </cell>
          <cell r="F1110">
            <v>5021282</v>
          </cell>
          <cell r="G1110" t="str">
            <v>o/s</v>
          </cell>
          <cell r="H1110">
            <v>8441867</v>
          </cell>
          <cell r="I1110">
            <v>1148261</v>
          </cell>
          <cell r="J1110" t="str">
            <v>Oxcarbazepine 600mg Tabs</v>
          </cell>
          <cell r="K1110">
            <v>50</v>
          </cell>
        </row>
        <row r="1111">
          <cell r="A1111" t="str">
            <v>GOXYBUT2.5</v>
          </cell>
          <cell r="B1111">
            <v>6639629</v>
          </cell>
          <cell r="C1111" t="str">
            <v>OXY0204P</v>
          </cell>
          <cell r="D1111">
            <v>1065804</v>
          </cell>
          <cell r="E1111">
            <v>1117886</v>
          </cell>
          <cell r="F1111">
            <v>7376247</v>
          </cell>
          <cell r="G1111" t="str">
            <v>o/s</v>
          </cell>
          <cell r="H1111">
            <v>1117886</v>
          </cell>
          <cell r="I1111">
            <v>1067792</v>
          </cell>
          <cell r="J1111" t="str">
            <v>Oxybutynin 2.5mg Tabs</v>
          </cell>
          <cell r="K1111">
            <v>84</v>
          </cell>
        </row>
        <row r="1112">
          <cell r="A1112" t="str">
            <v>GOXYBUT2.556</v>
          </cell>
          <cell r="B1112">
            <v>6648471</v>
          </cell>
          <cell r="C1112" t="str">
            <v>OXY0247T</v>
          </cell>
          <cell r="D1112">
            <v>1077221</v>
          </cell>
          <cell r="E1112">
            <v>6648471</v>
          </cell>
          <cell r="F1112">
            <v>8856296</v>
          </cell>
          <cell r="G1112" t="str">
            <v>o/s</v>
          </cell>
          <cell r="H1112">
            <v>1151547</v>
          </cell>
          <cell r="I1112">
            <v>1081496</v>
          </cell>
          <cell r="J1112" t="str">
            <v>Oxybutynin 2.5mg Tabs #</v>
          </cell>
          <cell r="K1112">
            <v>56</v>
          </cell>
        </row>
        <row r="1113">
          <cell r="A1113" t="str">
            <v>GOXY556</v>
          </cell>
          <cell r="B1113">
            <v>6639611</v>
          </cell>
          <cell r="C1113" t="str">
            <v>OXY0271J</v>
          </cell>
          <cell r="D1113">
            <v>1209212</v>
          </cell>
          <cell r="E1113">
            <v>1151554</v>
          </cell>
          <cell r="F1113">
            <v>1209212</v>
          </cell>
          <cell r="G1113" t="str">
            <v>o/s</v>
          </cell>
          <cell r="H1113">
            <v>1151554</v>
          </cell>
          <cell r="I1113">
            <v>1086180</v>
          </cell>
          <cell r="J1113" t="str">
            <v>Oxybutynin 5mg Tabs #</v>
          </cell>
          <cell r="K1113">
            <v>56</v>
          </cell>
        </row>
        <row r="1114">
          <cell r="A1114" t="str">
            <v>GOXY5100</v>
          </cell>
          <cell r="B1114">
            <v>6639603</v>
          </cell>
          <cell r="C1114" t="str">
            <v>OXY0205L</v>
          </cell>
          <cell r="D1114">
            <v>1065812</v>
          </cell>
          <cell r="E1114">
            <v>1151562</v>
          </cell>
          <cell r="F1114">
            <v>7376254</v>
          </cell>
          <cell r="G1114" t="str">
            <v>o/s</v>
          </cell>
          <cell r="H1114">
            <v>1151562</v>
          </cell>
          <cell r="I1114">
            <v>1067818</v>
          </cell>
          <cell r="J1114" t="str">
            <v>Oxybutynin 5mg Tabs #</v>
          </cell>
          <cell r="K1114">
            <v>84</v>
          </cell>
        </row>
        <row r="1115">
          <cell r="A1115" t="str">
            <v>GOXYBUTE2.5150SOL</v>
          </cell>
          <cell r="B1115">
            <v>6654693</v>
          </cell>
          <cell r="C1115" t="str">
            <v>OXY0379V</v>
          </cell>
          <cell r="D1115">
            <v>1203090</v>
          </cell>
          <cell r="E1115">
            <v>8441453</v>
          </cell>
          <cell r="F1115">
            <v>6608921</v>
          </cell>
          <cell r="G1115" t="str">
            <v>o/s</v>
          </cell>
          <cell r="H1115" t="str">
            <v>o/s</v>
          </cell>
          <cell r="I1115">
            <v>6048037</v>
          </cell>
          <cell r="J1115" t="str">
            <v>Oxybutynin Sol 2.5mg/5ml S/F</v>
          </cell>
          <cell r="K1115" t="str">
            <v>150ml</v>
          </cell>
        </row>
        <row r="1116">
          <cell r="A1116" t="str">
            <v>GOXYBUTE5.0150</v>
          </cell>
          <cell r="B1116">
            <v>6624092</v>
          </cell>
          <cell r="C1116" t="str">
            <v>OXY0378C</v>
          </cell>
          <cell r="D1116">
            <v>1203108</v>
          </cell>
          <cell r="E1116">
            <v>8031627</v>
          </cell>
          <cell r="F1116">
            <v>6601447</v>
          </cell>
          <cell r="G1116" t="str">
            <v>o/s</v>
          </cell>
          <cell r="H1116" t="str">
            <v>o/s</v>
          </cell>
          <cell r="I1116">
            <v>6048045</v>
          </cell>
          <cell r="J1116" t="str">
            <v>Oxybutynin Sol 5mg/5ml S/F **</v>
          </cell>
          <cell r="K1116" t="str">
            <v>150ml</v>
          </cell>
        </row>
        <row r="1117">
          <cell r="A1117" t="str">
            <v>GOXYBUXL010028</v>
          </cell>
          <cell r="B1117">
            <v>1253137</v>
          </cell>
          <cell r="C1117" t="str">
            <v>OXY0467A</v>
          </cell>
          <cell r="D1117">
            <v>1253137</v>
          </cell>
          <cell r="E1117">
            <v>8043705</v>
          </cell>
          <cell r="F1117">
            <v>1253137</v>
          </cell>
          <cell r="G1117" t="str">
            <v>o/s</v>
          </cell>
          <cell r="H1117">
            <v>8043705</v>
          </cell>
          <cell r="I1117">
            <v>1253137</v>
          </cell>
          <cell r="J1117" t="str">
            <v>Oxybutynin XL 10mg PR Tabs</v>
          </cell>
          <cell r="K1117">
            <v>28</v>
          </cell>
        </row>
        <row r="1118">
          <cell r="A1118" t="str">
            <v>GOXYBUXL005028</v>
          </cell>
          <cell r="B1118">
            <v>1253129</v>
          </cell>
          <cell r="C1118" t="str">
            <v>OXY0466E</v>
          </cell>
          <cell r="D1118">
            <v>1253129</v>
          </cell>
          <cell r="E1118" t="str">
            <v>o/s</v>
          </cell>
          <cell r="F1118">
            <v>1253129</v>
          </cell>
          <cell r="G1118" t="str">
            <v>o/s</v>
          </cell>
          <cell r="H1118" t="str">
            <v>o/s</v>
          </cell>
          <cell r="I1118">
            <v>1253129</v>
          </cell>
          <cell r="J1118" t="str">
            <v>Oxybutynin XL 5mg PR Tabs</v>
          </cell>
          <cell r="K1118">
            <v>28</v>
          </cell>
        </row>
        <row r="1119">
          <cell r="A1119" t="str">
            <v>GOXYCI010001005</v>
          </cell>
          <cell r="B1119">
            <v>1224849</v>
          </cell>
          <cell r="C1119" t="str">
            <v>OXY0327J</v>
          </cell>
          <cell r="D1119">
            <v>1155787</v>
          </cell>
          <cell r="E1119">
            <v>1227537</v>
          </cell>
          <cell r="F1119">
            <v>1155787</v>
          </cell>
          <cell r="G1119" t="str">
            <v>o/s</v>
          </cell>
          <cell r="H1119" t="str">
            <v>o/s</v>
          </cell>
          <cell r="I1119" t="str">
            <v>o/s</v>
          </cell>
          <cell r="J1119" t="str">
            <v>Oxycodone 10mg/ml (10mg/1ml) Injection</v>
          </cell>
          <cell r="K1119" t="str">
            <v>5x1ml</v>
          </cell>
        </row>
        <row r="1120">
          <cell r="A1120" t="str">
            <v>GOXYCI010002005</v>
          </cell>
          <cell r="B1120">
            <v>1224823</v>
          </cell>
          <cell r="C1120" t="str">
            <v>OXY0328F</v>
          </cell>
          <cell r="D1120">
            <v>1155795</v>
          </cell>
          <cell r="E1120">
            <v>1227529</v>
          </cell>
          <cell r="F1120">
            <v>1155795</v>
          </cell>
          <cell r="G1120" t="str">
            <v>o/s</v>
          </cell>
          <cell r="H1120" t="str">
            <v>o/s</v>
          </cell>
          <cell r="I1120" t="str">
            <v>o/s</v>
          </cell>
          <cell r="J1120" t="str">
            <v>Oxycodone 10mg/ml (20mg/2ml) Injection</v>
          </cell>
          <cell r="K1120" t="str">
            <v>5x2ml</v>
          </cell>
        </row>
        <row r="1121">
          <cell r="A1121" t="str">
            <v>GOXYCI050001005</v>
          </cell>
          <cell r="B1121">
            <v>1249663</v>
          </cell>
          <cell r="C1121" t="str">
            <v>OXY0322G</v>
          </cell>
          <cell r="D1121">
            <v>3470762</v>
          </cell>
          <cell r="E1121" t="str">
            <v>o/s</v>
          </cell>
          <cell r="F1121" t="str">
            <v>o/s</v>
          </cell>
          <cell r="G1121" t="str">
            <v>o/s</v>
          </cell>
          <cell r="H1121" t="str">
            <v>o/s</v>
          </cell>
          <cell r="I1121" t="str">
            <v>o/s</v>
          </cell>
          <cell r="J1121" t="str">
            <v>Oxycodone 50mg/ml Injection</v>
          </cell>
          <cell r="K1121" t="str">
            <v>5x1ml</v>
          </cell>
        </row>
        <row r="1122">
          <cell r="A1122" t="str">
            <v>GOXYCT010056</v>
          </cell>
          <cell r="B1122">
            <v>6654495</v>
          </cell>
          <cell r="C1122" t="str">
            <v>OXY0361D</v>
          </cell>
          <cell r="D1122">
            <v>3863495</v>
          </cell>
          <cell r="E1122">
            <v>3863495</v>
          </cell>
          <cell r="F1122">
            <v>3863495</v>
          </cell>
          <cell r="G1122" t="str">
            <v>o/s</v>
          </cell>
          <cell r="H1122" t="str">
            <v>o/s</v>
          </cell>
          <cell r="I1122">
            <v>3863495</v>
          </cell>
          <cell r="J1122" t="str">
            <v>Oxycodone PR 10mg Tabs (CD) **</v>
          </cell>
          <cell r="K1122">
            <v>56</v>
          </cell>
        </row>
        <row r="1123">
          <cell r="A1123" t="str">
            <v>GOXYCT015056</v>
          </cell>
          <cell r="B1123">
            <v>6657290</v>
          </cell>
          <cell r="C1123" t="str">
            <v>OXY0370L</v>
          </cell>
          <cell r="D1123">
            <v>3933728</v>
          </cell>
          <cell r="E1123">
            <v>8058513</v>
          </cell>
          <cell r="F1123">
            <v>3933728</v>
          </cell>
          <cell r="G1123" t="str">
            <v>o/s</v>
          </cell>
          <cell r="H1123" t="str">
            <v>o/s</v>
          </cell>
          <cell r="I1123" t="str">
            <v>o/s</v>
          </cell>
          <cell r="J1123" t="str">
            <v>Oxycodone PR 15mg Tabs (CD)</v>
          </cell>
          <cell r="K1123">
            <v>56</v>
          </cell>
        </row>
        <row r="1124">
          <cell r="A1124" t="str">
            <v>GOXYCT020056</v>
          </cell>
          <cell r="B1124">
            <v>6654503</v>
          </cell>
          <cell r="C1124" t="str">
            <v>OXY0362W</v>
          </cell>
          <cell r="D1124">
            <v>3863503</v>
          </cell>
          <cell r="E1124">
            <v>3863503</v>
          </cell>
          <cell r="F1124">
            <v>3863503</v>
          </cell>
          <cell r="G1124" t="str">
            <v>o/s</v>
          </cell>
          <cell r="H1124" t="str">
            <v>o/s</v>
          </cell>
          <cell r="I1124">
            <v>3863503</v>
          </cell>
          <cell r="J1124" t="str">
            <v>Oxycodone PR 20mg Tabs (CD) **</v>
          </cell>
          <cell r="K1124">
            <v>56</v>
          </cell>
        </row>
        <row r="1125">
          <cell r="A1125" t="str">
            <v>GOXYCT030056</v>
          </cell>
          <cell r="B1125">
            <v>6658330</v>
          </cell>
          <cell r="C1125" t="str">
            <v>OXY0429W</v>
          </cell>
          <cell r="D1125">
            <v>4087375</v>
          </cell>
          <cell r="E1125">
            <v>8058539</v>
          </cell>
          <cell r="F1125">
            <v>3933736</v>
          </cell>
          <cell r="G1125" t="str">
            <v>o/s</v>
          </cell>
          <cell r="H1125" t="str">
            <v>o/s</v>
          </cell>
          <cell r="I1125" t="str">
            <v>o/s</v>
          </cell>
          <cell r="J1125" t="str">
            <v>Oxycodone PR 30mg Tabs (CD)</v>
          </cell>
          <cell r="K1125">
            <v>56</v>
          </cell>
        </row>
        <row r="1126">
          <cell r="A1126" t="str">
            <v>GOXYCT040056</v>
          </cell>
          <cell r="B1126">
            <v>6654511</v>
          </cell>
          <cell r="C1126" t="str">
            <v>OXY0363S</v>
          </cell>
          <cell r="D1126">
            <v>3863511</v>
          </cell>
          <cell r="E1126">
            <v>3863511</v>
          </cell>
          <cell r="F1126">
            <v>3863511</v>
          </cell>
          <cell r="G1126" t="str">
            <v>o/s</v>
          </cell>
          <cell r="H1126" t="str">
            <v>o/s</v>
          </cell>
          <cell r="I1126">
            <v>3863511</v>
          </cell>
          <cell r="J1126" t="str">
            <v>Oxycodone PR 40mg Tabs (CD)</v>
          </cell>
          <cell r="K1126">
            <v>56</v>
          </cell>
        </row>
        <row r="1127">
          <cell r="A1127" t="str">
            <v>GOXYCT005028</v>
          </cell>
          <cell r="B1127">
            <v>6658728</v>
          </cell>
          <cell r="C1127" t="str">
            <v>OXY0360H</v>
          </cell>
          <cell r="D1127">
            <v>3863487</v>
          </cell>
          <cell r="E1127">
            <v>3863487</v>
          </cell>
          <cell r="F1127">
            <v>3863487</v>
          </cell>
          <cell r="G1127" t="str">
            <v>o/s</v>
          </cell>
          <cell r="H1127" t="str">
            <v>o/s</v>
          </cell>
          <cell r="I1127" t="str">
            <v>o/s</v>
          </cell>
          <cell r="J1127" t="str">
            <v>Oxycodone PR 5mg Tabs (CD) **</v>
          </cell>
          <cell r="K1127">
            <v>28</v>
          </cell>
        </row>
        <row r="1128">
          <cell r="A1128" t="str">
            <v>GOXYCT060056</v>
          </cell>
          <cell r="B1128">
            <v>6658827</v>
          </cell>
          <cell r="C1128" t="str">
            <v>OXY0431M</v>
          </cell>
          <cell r="D1128">
            <v>4087391</v>
          </cell>
          <cell r="E1128">
            <v>8058547</v>
          </cell>
          <cell r="F1128">
            <v>3933744</v>
          </cell>
          <cell r="G1128" t="str">
            <v>o/s</v>
          </cell>
          <cell r="H1128" t="str">
            <v>o/s</v>
          </cell>
          <cell r="I1128" t="str">
            <v>o/s</v>
          </cell>
          <cell r="J1128" t="str">
            <v>Oxycodone PR 60mg Tabs (CD)</v>
          </cell>
          <cell r="K1128">
            <v>56</v>
          </cell>
        </row>
        <row r="1129">
          <cell r="A1129" t="str">
            <v>GOXYCS010120</v>
          </cell>
          <cell r="B1129">
            <v>6657563</v>
          </cell>
          <cell r="C1129" t="str">
            <v>OXY0433E</v>
          </cell>
          <cell r="D1129" t="str">
            <v>OXY0433E</v>
          </cell>
          <cell r="E1129">
            <v>5021373</v>
          </cell>
          <cell r="F1129">
            <v>6777239</v>
          </cell>
          <cell r="G1129" t="str">
            <v>o/s</v>
          </cell>
          <cell r="H1129" t="str">
            <v>o/s</v>
          </cell>
          <cell r="I1129" t="str">
            <v>o/s</v>
          </cell>
          <cell r="J1129" t="str">
            <v>Oxycodone Solution 10mg/ml S/F (CD) High Strength</v>
          </cell>
          <cell r="K1129" t="str">
            <v>120ml</v>
          </cell>
        </row>
        <row r="1130">
          <cell r="A1130" t="str">
            <v>GOXYCS010250</v>
          </cell>
          <cell r="B1130">
            <v>6657514</v>
          </cell>
          <cell r="C1130" t="str">
            <v>OXY0434A</v>
          </cell>
          <cell r="D1130">
            <v>1231505</v>
          </cell>
          <cell r="E1130">
            <v>5021381</v>
          </cell>
          <cell r="F1130">
            <v>6777247</v>
          </cell>
          <cell r="G1130" t="str">
            <v>o/s</v>
          </cell>
          <cell r="H1130" t="str">
            <v>o/s</v>
          </cell>
          <cell r="I1130" t="str">
            <v>o/s</v>
          </cell>
          <cell r="J1130" t="str">
            <v>Oxycodone Solution 5mg/5ml S/F (CD) #</v>
          </cell>
          <cell r="K1130" t="str">
            <v>250ml</v>
          </cell>
        </row>
        <row r="1131">
          <cell r="A1131" t="str">
            <v>GOXY25028</v>
          </cell>
          <cell r="B1131">
            <v>6639595</v>
          </cell>
          <cell r="C1131" t="str">
            <v>OXY0257A</v>
          </cell>
          <cell r="D1131">
            <v>1084110</v>
          </cell>
          <cell r="E1131">
            <v>1108927</v>
          </cell>
          <cell r="F1131">
            <v>7373640</v>
          </cell>
          <cell r="G1131" t="str">
            <v>o/s</v>
          </cell>
          <cell r="H1131">
            <v>1108927</v>
          </cell>
          <cell r="I1131" t="str">
            <v>o/s</v>
          </cell>
          <cell r="J1131" t="str">
            <v>Oxytetracycline 250mg Tabs #</v>
          </cell>
          <cell r="K1131">
            <v>28</v>
          </cell>
        </row>
        <row r="1132">
          <cell r="A1132" t="str">
            <v>GPANT020028</v>
          </cell>
          <cell r="B1132">
            <v>6648489</v>
          </cell>
          <cell r="C1132" t="str">
            <v>PAN0926D</v>
          </cell>
          <cell r="D1132">
            <v>6707509</v>
          </cell>
          <cell r="E1132">
            <v>1159656</v>
          </cell>
          <cell r="F1132">
            <v>8887879</v>
          </cell>
          <cell r="G1132" t="str">
            <v>o/s</v>
          </cell>
          <cell r="H1132">
            <v>1159656</v>
          </cell>
          <cell r="I1132">
            <v>1147800</v>
          </cell>
          <cell r="J1132" t="str">
            <v>Pantoprazole 20mg Tabs</v>
          </cell>
          <cell r="K1132">
            <v>28</v>
          </cell>
        </row>
        <row r="1133">
          <cell r="A1133" t="str">
            <v>GPANT040028</v>
          </cell>
          <cell r="B1133">
            <v>6627947</v>
          </cell>
          <cell r="C1133" t="str">
            <v>PAN0927W</v>
          </cell>
          <cell r="D1133">
            <v>6707525</v>
          </cell>
          <cell r="E1133">
            <v>1159664</v>
          </cell>
          <cell r="F1133">
            <v>8887887</v>
          </cell>
          <cell r="G1133" t="str">
            <v>o/s</v>
          </cell>
          <cell r="H1133">
            <v>1159664</v>
          </cell>
          <cell r="I1133">
            <v>1147818</v>
          </cell>
          <cell r="J1133" t="str">
            <v>Pantoprazole 40mg Tabs</v>
          </cell>
          <cell r="K1133">
            <v>28</v>
          </cell>
        </row>
        <row r="1134">
          <cell r="A1134" t="str">
            <v>GPARSUP120</v>
          </cell>
          <cell r="B1134">
            <v>6639702</v>
          </cell>
          <cell r="C1134" t="str">
            <v>PAR1298H</v>
          </cell>
          <cell r="D1134">
            <v>1255827</v>
          </cell>
          <cell r="E1134">
            <v>8095721</v>
          </cell>
          <cell r="F1134">
            <v>1067081</v>
          </cell>
          <cell r="G1134" t="str">
            <v>o/s</v>
          </cell>
          <cell r="H1134">
            <v>8095721</v>
          </cell>
          <cell r="I1134" t="str">
            <v>o/s</v>
          </cell>
          <cell r="J1134" t="str">
            <v>Paracetamol 120mg Suppositories</v>
          </cell>
          <cell r="K1134">
            <v>10</v>
          </cell>
        </row>
        <row r="1135">
          <cell r="A1135" t="str">
            <v>GPARSUSP125200</v>
          </cell>
          <cell r="B1135">
            <v>6633077</v>
          </cell>
          <cell r="C1135" t="str">
            <v>PAR1110J</v>
          </cell>
          <cell r="D1135" t="str">
            <v>PAR1110J</v>
          </cell>
          <cell r="E1135">
            <v>7054026</v>
          </cell>
          <cell r="F1135">
            <v>1042357</v>
          </cell>
          <cell r="G1135" t="str">
            <v>o/s</v>
          </cell>
          <cell r="H1135" t="str">
            <v>o/s</v>
          </cell>
          <cell r="I1135">
            <v>1034131</v>
          </cell>
          <cell r="J1135" t="str">
            <v>Paracetamol 120mg/5ml S/F Suspension    #</v>
          </cell>
          <cell r="K1135" t="str">
            <v>200ml</v>
          </cell>
        </row>
        <row r="1136">
          <cell r="A1136" t="str">
            <v>GPARSUSP125100</v>
          </cell>
          <cell r="B1136">
            <v>6648505</v>
          </cell>
          <cell r="C1136" t="str">
            <v>PAR1109P</v>
          </cell>
          <cell r="D1136" t="str">
            <v>PAR1109P</v>
          </cell>
          <cell r="E1136">
            <v>1133875</v>
          </cell>
          <cell r="F1136">
            <v>1035096</v>
          </cell>
          <cell r="G1136" t="str">
            <v>o/s</v>
          </cell>
          <cell r="H1136">
            <v>1133875</v>
          </cell>
          <cell r="I1136">
            <v>1035096</v>
          </cell>
          <cell r="J1136" t="str">
            <v>Paracetamol 120mg/5ml S/F Suspension (P)</v>
          </cell>
          <cell r="K1136" t="str">
            <v>100ml</v>
          </cell>
        </row>
        <row r="1137">
          <cell r="A1137" t="str">
            <v>GPARSUSP120100</v>
          </cell>
          <cell r="B1137">
            <v>6639785</v>
          </cell>
          <cell r="C1137" t="str">
            <v>PAR1109P</v>
          </cell>
          <cell r="D1137">
            <v>1126101</v>
          </cell>
          <cell r="E1137">
            <v>6328363</v>
          </cell>
          <cell r="F1137">
            <v>1041722</v>
          </cell>
          <cell r="G1137" t="str">
            <v>o/s</v>
          </cell>
          <cell r="H1137">
            <v>1133875</v>
          </cell>
          <cell r="I1137" t="str">
            <v>o/s</v>
          </cell>
          <cell r="J1137" t="str">
            <v>Paracetamol 120mg/5ml SC Susp (Rose) #</v>
          </cell>
          <cell r="K1137" t="str">
            <v>100ml</v>
          </cell>
        </row>
        <row r="1138">
          <cell r="A1138" t="str">
            <v>GPARSUP125</v>
          </cell>
          <cell r="B1138">
            <v>6654065</v>
          </cell>
          <cell r="C1138" t="str">
            <v>PAR1245W</v>
          </cell>
          <cell r="D1138">
            <v>6158422</v>
          </cell>
          <cell r="E1138">
            <v>8084907</v>
          </cell>
          <cell r="F1138">
            <v>8876682</v>
          </cell>
          <cell r="G1138" t="str">
            <v>o/s</v>
          </cell>
          <cell r="H1138">
            <v>8084907</v>
          </cell>
          <cell r="I1138">
            <v>8084907</v>
          </cell>
          <cell r="J1138" t="str">
            <v>Paracetamol 125mg Suppositories  #</v>
          </cell>
          <cell r="K1138">
            <v>10</v>
          </cell>
        </row>
        <row r="1139">
          <cell r="A1139" t="str">
            <v>GPARSUP240</v>
          </cell>
          <cell r="B1139">
            <v>6639710</v>
          </cell>
          <cell r="C1139" t="str">
            <v>PAR1299D</v>
          </cell>
          <cell r="D1139">
            <v>1255850</v>
          </cell>
          <cell r="E1139">
            <v>8095804</v>
          </cell>
          <cell r="F1139">
            <v>1053651</v>
          </cell>
          <cell r="G1139" t="str">
            <v>o/s</v>
          </cell>
          <cell r="H1139">
            <v>8095804</v>
          </cell>
          <cell r="I1139" t="str">
            <v>o/s</v>
          </cell>
          <cell r="J1139" t="str">
            <v>Paracetamol 240mg Suppositories</v>
          </cell>
          <cell r="K1139">
            <v>10</v>
          </cell>
        </row>
        <row r="1140">
          <cell r="A1140" t="str">
            <v>GPARSUP250</v>
          </cell>
          <cell r="B1140">
            <v>6655708</v>
          </cell>
          <cell r="C1140" t="str">
            <v>PAR1299D</v>
          </cell>
          <cell r="D1140">
            <v>1255850</v>
          </cell>
          <cell r="E1140">
            <v>8095804</v>
          </cell>
          <cell r="F1140">
            <v>1053651</v>
          </cell>
          <cell r="G1140" t="str">
            <v>o/s</v>
          </cell>
          <cell r="H1140">
            <v>8095804</v>
          </cell>
          <cell r="I1140" t="str">
            <v>o/s</v>
          </cell>
          <cell r="J1140" t="str">
            <v>Paracetamol 250mg Suppositories</v>
          </cell>
          <cell r="K1140">
            <v>10</v>
          </cell>
        </row>
        <row r="1141">
          <cell r="A1141" t="str">
            <v>GPARSUS250500MLSF</v>
          </cell>
          <cell r="B1141">
            <v>6639777</v>
          </cell>
          <cell r="C1141" t="str">
            <v>PAR0841S</v>
          </cell>
          <cell r="D1141">
            <v>1087857</v>
          </cell>
          <cell r="E1141">
            <v>7054034</v>
          </cell>
          <cell r="F1141">
            <v>6597546</v>
          </cell>
          <cell r="G1141" t="str">
            <v>o/s</v>
          </cell>
          <cell r="H1141" t="str">
            <v>o/s</v>
          </cell>
          <cell r="I1141">
            <v>1035914</v>
          </cell>
          <cell r="J1141" t="str">
            <v>Paracetamol 250mg/5ml S/F Suspension   #</v>
          </cell>
          <cell r="K1141" t="str">
            <v>500ml</v>
          </cell>
        </row>
        <row r="1142">
          <cell r="A1142" t="str">
            <v>GPARSUS250100SF</v>
          </cell>
          <cell r="B1142">
            <v>6648497</v>
          </cell>
          <cell r="C1142" t="str">
            <v>PAR1107A</v>
          </cell>
          <cell r="D1142" t="str">
            <v>PAR1107A</v>
          </cell>
          <cell r="E1142">
            <v>7054034</v>
          </cell>
          <cell r="F1142">
            <v>1035534</v>
          </cell>
          <cell r="G1142" t="str">
            <v>o/s</v>
          </cell>
          <cell r="H1142">
            <v>1251438</v>
          </cell>
          <cell r="I1142">
            <v>1035534</v>
          </cell>
          <cell r="J1142" t="str">
            <v>Paracetamol 250mg/5ml S/F Suspension #</v>
          </cell>
          <cell r="K1142" t="str">
            <v>100ml</v>
          </cell>
        </row>
        <row r="1143">
          <cell r="A1143" t="str">
            <v>GPARSUSP250200</v>
          </cell>
          <cell r="B1143">
            <v>6633085</v>
          </cell>
          <cell r="C1143" t="str">
            <v>PAR1112B</v>
          </cell>
          <cell r="D1143" t="str">
            <v>PAR1112B</v>
          </cell>
          <cell r="E1143">
            <v>7054034</v>
          </cell>
          <cell r="F1143">
            <v>6767883</v>
          </cell>
          <cell r="G1143" t="str">
            <v>o/s</v>
          </cell>
          <cell r="H1143" t="str">
            <v>o/s</v>
          </cell>
          <cell r="I1143">
            <v>1042365</v>
          </cell>
          <cell r="J1143" t="str">
            <v>Paracetamol 250mg/5ml S/F Suspension #</v>
          </cell>
          <cell r="K1143" t="str">
            <v>200ml</v>
          </cell>
        </row>
        <row r="1144">
          <cell r="A1144" t="str">
            <v>GPARSUS250100</v>
          </cell>
          <cell r="B1144">
            <v>6639751</v>
          </cell>
          <cell r="C1144" t="str">
            <v>PAR1153N</v>
          </cell>
          <cell r="D1144">
            <v>1171792</v>
          </cell>
          <cell r="E1144">
            <v>7118672</v>
          </cell>
          <cell r="F1144">
            <v>1041748</v>
          </cell>
          <cell r="G1144" t="str">
            <v>o/s</v>
          </cell>
          <cell r="H1144">
            <v>7118672</v>
          </cell>
          <cell r="I1144">
            <v>7118672</v>
          </cell>
          <cell r="J1144" t="str">
            <v>Paracetamol 250mg/5ml Suspension</v>
          </cell>
          <cell r="K1144" t="str">
            <v>100ml</v>
          </cell>
        </row>
        <row r="1145">
          <cell r="A1145" t="str">
            <v>GPARSUS250500ML</v>
          </cell>
          <cell r="B1145">
            <v>6639769</v>
          </cell>
          <cell r="C1145" t="str">
            <v>PAR0595F</v>
          </cell>
          <cell r="D1145">
            <v>1053172</v>
          </cell>
          <cell r="E1145">
            <v>7012784</v>
          </cell>
          <cell r="F1145">
            <v>994046</v>
          </cell>
          <cell r="G1145" t="str">
            <v>o/s</v>
          </cell>
          <cell r="H1145">
            <v>7012784</v>
          </cell>
          <cell r="I1145">
            <v>1053172</v>
          </cell>
          <cell r="J1145" t="str">
            <v>Paracetamol 250mg/5ml Suspension</v>
          </cell>
          <cell r="K1145" t="str">
            <v>500ml</v>
          </cell>
        </row>
        <row r="1146">
          <cell r="A1146" t="str">
            <v>GPARA50016C</v>
          </cell>
          <cell r="B1146">
            <v>6658322</v>
          </cell>
          <cell r="C1146" t="str">
            <v>GAL0606L</v>
          </cell>
          <cell r="D1146">
            <v>1061191</v>
          </cell>
          <cell r="E1146">
            <v>1108935</v>
          </cell>
          <cell r="F1146">
            <v>1061191</v>
          </cell>
          <cell r="G1146" t="str">
            <v>o/s</v>
          </cell>
          <cell r="H1146">
            <v>1108935</v>
          </cell>
          <cell r="I1146">
            <v>1147453</v>
          </cell>
          <cell r="J1146" t="str">
            <v>Paracetamol 500mg Caplets</v>
          </cell>
          <cell r="K1146">
            <v>16</v>
          </cell>
        </row>
        <row r="1147">
          <cell r="A1147" t="str">
            <v>GPAR100S</v>
          </cell>
          <cell r="B1147">
            <v>6649297</v>
          </cell>
          <cell r="C1147" t="str">
            <v>PAR0905H</v>
          </cell>
          <cell r="D1147">
            <v>7145832</v>
          </cell>
          <cell r="E1147">
            <v>1108935</v>
          </cell>
          <cell r="F1147">
            <v>1018795</v>
          </cell>
          <cell r="G1147" t="str">
            <v>o/s</v>
          </cell>
          <cell r="H1147">
            <v>1108935</v>
          </cell>
          <cell r="I1147">
            <v>9139121</v>
          </cell>
          <cell r="J1147" t="str">
            <v>Paracetamol 500mg Caplets</v>
          </cell>
          <cell r="K1147">
            <v>100</v>
          </cell>
        </row>
        <row r="1148">
          <cell r="A1148" t="str">
            <v>GPAR50</v>
          </cell>
          <cell r="B1148">
            <v>6649313</v>
          </cell>
          <cell r="C1148" t="str">
            <v>PAR0885S</v>
          </cell>
          <cell r="D1148">
            <v>1112200</v>
          </cell>
          <cell r="E1148">
            <v>1108935</v>
          </cell>
          <cell r="F1148">
            <v>6767818</v>
          </cell>
          <cell r="G1148" t="str">
            <v>o/s</v>
          </cell>
          <cell r="H1148">
            <v>1108935</v>
          </cell>
          <cell r="I1148" t="str">
            <v>o/s</v>
          </cell>
          <cell r="J1148" t="str">
            <v>Paracetamol 500mg Caplets #</v>
          </cell>
          <cell r="K1148">
            <v>32</v>
          </cell>
        </row>
        <row r="1149">
          <cell r="A1149" t="str">
            <v>GPAR100SPOTS</v>
          </cell>
          <cell r="B1149">
            <v>6642581</v>
          </cell>
          <cell r="C1149" t="str">
            <v>PAR0771J</v>
          </cell>
          <cell r="D1149" t="str">
            <v>PAR0771J</v>
          </cell>
          <cell r="E1149">
            <v>7018393</v>
          </cell>
          <cell r="F1149">
            <v>7373590</v>
          </cell>
          <cell r="G1149" t="str">
            <v>o/s</v>
          </cell>
          <cell r="H1149">
            <v>1108935</v>
          </cell>
          <cell r="I1149" t="str">
            <v>o/s</v>
          </cell>
          <cell r="J1149" t="str">
            <v>Paracetamol 500mg Caplets (POTS)</v>
          </cell>
          <cell r="K1149">
            <v>100</v>
          </cell>
        </row>
        <row r="1150">
          <cell r="A1150" t="str">
            <v>GPARA5001000</v>
          </cell>
          <cell r="B1150">
            <v>6627566</v>
          </cell>
          <cell r="C1150" t="str">
            <v>PAR0341F</v>
          </cell>
          <cell r="D1150">
            <v>1026285</v>
          </cell>
          <cell r="E1150">
            <v>7018393</v>
          </cell>
          <cell r="F1150" t="str">
            <v>o/s</v>
          </cell>
          <cell r="G1150" t="str">
            <v>o/s</v>
          </cell>
          <cell r="H1150">
            <v>7018393</v>
          </cell>
          <cell r="I1150" t="str">
            <v>o/s</v>
          </cell>
          <cell r="J1150" t="str">
            <v>Paracetamol 500mg Caplets (POTS)</v>
          </cell>
          <cell r="K1150">
            <v>1000</v>
          </cell>
        </row>
        <row r="1151">
          <cell r="A1151" t="str">
            <v>GPARA50016</v>
          </cell>
          <cell r="B1151">
            <v>6623508</v>
          </cell>
          <cell r="C1151" t="str">
            <v>PAR0809Q</v>
          </cell>
          <cell r="D1151">
            <v>1083344</v>
          </cell>
          <cell r="E1151">
            <v>8384687</v>
          </cell>
          <cell r="F1151">
            <v>1130632</v>
          </cell>
          <cell r="G1151" t="str">
            <v>o/s</v>
          </cell>
          <cell r="H1151">
            <v>8384687</v>
          </cell>
          <cell r="I1151" t="str">
            <v>o/s</v>
          </cell>
          <cell r="J1151" t="str">
            <v>Paracetamol 500mg Caps</v>
          </cell>
          <cell r="K1151">
            <v>16</v>
          </cell>
        </row>
        <row r="1152">
          <cell r="A1152" t="str">
            <v>GPAREFF500060</v>
          </cell>
          <cell r="B1152">
            <v>1239805</v>
          </cell>
          <cell r="C1152" t="str">
            <v>PAR1206C</v>
          </cell>
          <cell r="D1152">
            <v>1208347</v>
          </cell>
          <cell r="E1152">
            <v>8459380</v>
          </cell>
          <cell r="F1152">
            <v>1222769</v>
          </cell>
          <cell r="G1152" t="str">
            <v>o/s</v>
          </cell>
          <cell r="H1152">
            <v>8459380</v>
          </cell>
          <cell r="I1152" t="str">
            <v>o/s</v>
          </cell>
          <cell r="J1152" t="str">
            <v>Paracetamol 500mg EFF Tabs</v>
          </cell>
          <cell r="K1152">
            <v>60</v>
          </cell>
        </row>
        <row r="1153">
          <cell r="A1153" t="str">
            <v>GPAR100</v>
          </cell>
          <cell r="B1153">
            <v>6649289</v>
          </cell>
          <cell r="C1153" t="str">
            <v>PAR0771J</v>
          </cell>
          <cell r="D1153" t="str">
            <v>PAR0771J</v>
          </cell>
          <cell r="E1153">
            <v>1108935</v>
          </cell>
          <cell r="F1153">
            <v>1018795</v>
          </cell>
          <cell r="G1153" t="str">
            <v>o/s</v>
          </cell>
          <cell r="H1153">
            <v>8440034</v>
          </cell>
          <cell r="I1153">
            <v>807131</v>
          </cell>
          <cell r="J1153" t="str">
            <v>Paracetamol 500mg Tabs</v>
          </cell>
          <cell r="K1153">
            <v>100</v>
          </cell>
        </row>
        <row r="1154">
          <cell r="A1154" t="str">
            <v>GPARCAP32</v>
          </cell>
          <cell r="B1154">
            <v>6649339</v>
          </cell>
          <cell r="C1154" t="str">
            <v>PAR1260E</v>
          </cell>
          <cell r="D1154" t="str">
            <v>PAR1260E</v>
          </cell>
          <cell r="E1154">
            <v>1108935</v>
          </cell>
          <cell r="F1154">
            <v>7376353</v>
          </cell>
          <cell r="G1154" t="str">
            <v>o/s</v>
          </cell>
          <cell r="H1154">
            <v>1108935</v>
          </cell>
          <cell r="I1154">
            <v>1103746</v>
          </cell>
          <cell r="J1154" t="str">
            <v>Paracetamol 500mg Tabs #</v>
          </cell>
          <cell r="K1154">
            <v>32</v>
          </cell>
        </row>
        <row r="1155">
          <cell r="A1155" t="str">
            <v>GPARSUS500150ML</v>
          </cell>
          <cell r="B1155">
            <v>6658991</v>
          </cell>
          <cell r="C1155" t="str">
            <v>PAR1169Q</v>
          </cell>
          <cell r="D1155">
            <v>1181361</v>
          </cell>
          <cell r="E1155">
            <v>6305205</v>
          </cell>
          <cell r="F1155">
            <v>1171925</v>
          </cell>
          <cell r="G1155" t="str">
            <v>o/s</v>
          </cell>
          <cell r="H1155" t="str">
            <v>o/s</v>
          </cell>
          <cell r="I1155">
            <v>6305205</v>
          </cell>
          <cell r="J1155" t="str">
            <v>Paracetamol 500mg/5ml S/F Suspension (Rose)**</v>
          </cell>
          <cell r="K1155" t="str">
            <v>150ml</v>
          </cell>
        </row>
        <row r="1156">
          <cell r="A1156" t="str">
            <v>GPARCAP</v>
          </cell>
          <cell r="B1156">
            <v>6649321</v>
          </cell>
          <cell r="C1156" t="str">
            <v>PAR1087L</v>
          </cell>
          <cell r="D1156">
            <v>1136217</v>
          </cell>
          <cell r="E1156">
            <v>8384299</v>
          </cell>
          <cell r="F1156">
            <v>1075563</v>
          </cell>
          <cell r="G1156" t="str">
            <v>o/s</v>
          </cell>
          <cell r="H1156">
            <v>6835110</v>
          </cell>
          <cell r="I1156">
            <v>1076215</v>
          </cell>
          <cell r="J1156" t="str">
            <v>Paracetamol Caps</v>
          </cell>
          <cell r="K1156">
            <v>32</v>
          </cell>
        </row>
        <row r="1157">
          <cell r="A1157" t="str">
            <v>GPARCAP100</v>
          </cell>
          <cell r="B1157">
            <v>6639660</v>
          </cell>
          <cell r="C1157" t="str">
            <v>PAR0930Q</v>
          </cell>
          <cell r="D1157">
            <v>1125087</v>
          </cell>
          <cell r="E1157">
            <v>8384299</v>
          </cell>
          <cell r="F1157">
            <v>8855876</v>
          </cell>
          <cell r="G1157" t="str">
            <v>o/s</v>
          </cell>
          <cell r="H1157">
            <v>8384299</v>
          </cell>
          <cell r="I1157" t="str">
            <v>o/s</v>
          </cell>
          <cell r="J1157" t="str">
            <v>Paracetamol Caps</v>
          </cell>
          <cell r="K1157">
            <v>100</v>
          </cell>
        </row>
        <row r="1158">
          <cell r="A1158" t="str">
            <v>GPARSOL101</v>
          </cell>
          <cell r="B1158">
            <v>6639686</v>
          </cell>
          <cell r="C1158" t="str">
            <v>PAR1203Y</v>
          </cell>
          <cell r="D1158">
            <v>1208339</v>
          </cell>
          <cell r="E1158">
            <v>1110816</v>
          </cell>
          <cell r="F1158">
            <v>8896177</v>
          </cell>
          <cell r="G1158" t="str">
            <v>o/s</v>
          </cell>
          <cell r="H1158">
            <v>1110816</v>
          </cell>
          <cell r="I1158" t="str">
            <v>o/s</v>
          </cell>
          <cell r="J1158" t="str">
            <v>Paracetamol Eff Tabs #</v>
          </cell>
          <cell r="K1158">
            <v>100</v>
          </cell>
        </row>
        <row r="1159">
          <cell r="A1159" t="str">
            <v>GPARSOL60</v>
          </cell>
          <cell r="B1159">
            <v>6639694</v>
          </cell>
          <cell r="C1159" t="str">
            <v>PAR1151V</v>
          </cell>
          <cell r="D1159">
            <v>1106491</v>
          </cell>
          <cell r="E1159" t="str">
            <v>o/s</v>
          </cell>
          <cell r="F1159">
            <v>1222769</v>
          </cell>
          <cell r="G1159" t="str">
            <v>o/s</v>
          </cell>
          <cell r="H1159" t="str">
            <v>o/s</v>
          </cell>
          <cell r="I1159">
            <v>1106491</v>
          </cell>
          <cell r="J1159" t="str">
            <v>Paracetamol Sol Tabs</v>
          </cell>
          <cell r="K1159">
            <v>60</v>
          </cell>
        </row>
        <row r="1160">
          <cell r="A1160" t="str">
            <v>GPARSOL24</v>
          </cell>
          <cell r="B1160">
            <v>6649347</v>
          </cell>
          <cell r="C1160" t="str">
            <v>PAR1152R</v>
          </cell>
          <cell r="D1160" t="str">
            <v>PAR1152R</v>
          </cell>
          <cell r="E1160" t="str">
            <v>o/s</v>
          </cell>
          <cell r="F1160">
            <v>1226372</v>
          </cell>
          <cell r="G1160" t="str">
            <v>o/s</v>
          </cell>
          <cell r="H1160" t="str">
            <v>o/s</v>
          </cell>
          <cell r="I1160">
            <v>1056910</v>
          </cell>
          <cell r="J1160" t="str">
            <v>Paracetamol Sol Tabs #</v>
          </cell>
          <cell r="K1160">
            <v>24</v>
          </cell>
        </row>
        <row r="1161">
          <cell r="A1161" t="str">
            <v>GPARSOL100</v>
          </cell>
          <cell r="B1161">
            <v>6639678</v>
          </cell>
          <cell r="C1161" t="str">
            <v>PAR0867C</v>
          </cell>
          <cell r="D1161">
            <v>1052752</v>
          </cell>
          <cell r="E1161">
            <v>1110816</v>
          </cell>
          <cell r="F1161">
            <v>1045269</v>
          </cell>
          <cell r="G1161" t="str">
            <v>o/s</v>
          </cell>
          <cell r="H1161">
            <v>8383176</v>
          </cell>
          <cell r="I1161">
            <v>1045269</v>
          </cell>
          <cell r="J1161" t="str">
            <v>Paracetamol Sol Tabs #</v>
          </cell>
          <cell r="K1161">
            <v>100</v>
          </cell>
        </row>
        <row r="1162">
          <cell r="A1162" t="str">
            <v>GPARSOL24W</v>
          </cell>
          <cell r="B1162">
            <v>6624316</v>
          </cell>
          <cell r="C1162" t="str">
            <v>PAR1282E</v>
          </cell>
          <cell r="D1162">
            <v>1241140</v>
          </cell>
          <cell r="E1162">
            <v>6290514</v>
          </cell>
          <cell r="F1162">
            <v>3784550</v>
          </cell>
          <cell r="G1162" t="str">
            <v>o/s</v>
          </cell>
          <cell r="H1162">
            <v>6290514</v>
          </cell>
          <cell r="I1162" t="str">
            <v>o/s</v>
          </cell>
          <cell r="J1162" t="str">
            <v>Paracetamol Sol Tabs (GSL) (Zentiva)</v>
          </cell>
          <cell r="K1162">
            <v>24</v>
          </cell>
        </row>
        <row r="1163">
          <cell r="A1163" t="str">
            <v>GPARASOLV024</v>
          </cell>
          <cell r="B1163">
            <v>1147719</v>
          </cell>
          <cell r="C1163" t="str">
            <v>o/s</v>
          </cell>
          <cell r="D1163" t="str">
            <v>o/s</v>
          </cell>
          <cell r="E1163" t="str">
            <v>o/s</v>
          </cell>
          <cell r="F1163">
            <v>4225090</v>
          </cell>
          <cell r="G1163" t="str">
            <v>o/s</v>
          </cell>
          <cell r="H1163" t="str">
            <v>o/s</v>
          </cell>
          <cell r="I1163">
            <v>1147719</v>
          </cell>
          <cell r="J1163" t="str">
            <v>Parasolve 500mg EFF Tabs</v>
          </cell>
          <cell r="K1163">
            <v>24</v>
          </cell>
        </row>
        <row r="1164">
          <cell r="A1164" t="str">
            <v>GPAR1028</v>
          </cell>
          <cell r="B1164">
            <v>6654578</v>
          </cell>
          <cell r="C1164" t="str">
            <v>PAR1165J</v>
          </cell>
          <cell r="D1164">
            <v>1180272</v>
          </cell>
          <cell r="E1164">
            <v>8131419</v>
          </cell>
          <cell r="F1164">
            <v>5021746</v>
          </cell>
          <cell r="G1164" t="str">
            <v>o/s</v>
          </cell>
          <cell r="H1164">
            <v>8131419</v>
          </cell>
          <cell r="I1164">
            <v>1166826</v>
          </cell>
          <cell r="J1164" t="str">
            <v>Paroxetine 10mg Tabs</v>
          </cell>
          <cell r="K1164">
            <v>28</v>
          </cell>
        </row>
        <row r="1165">
          <cell r="A1165" t="str">
            <v>GPAR2030</v>
          </cell>
          <cell r="B1165">
            <v>6639637</v>
          </cell>
          <cell r="C1165" t="str">
            <v>PAR0876K</v>
          </cell>
          <cell r="D1165">
            <v>1109727</v>
          </cell>
          <cell r="E1165">
            <v>1118058</v>
          </cell>
          <cell r="F1165">
            <v>7381098</v>
          </cell>
          <cell r="G1165" t="str">
            <v>o/s</v>
          </cell>
          <cell r="H1165">
            <v>1118058</v>
          </cell>
          <cell r="I1165">
            <v>1097740</v>
          </cell>
          <cell r="J1165" t="str">
            <v>Paroxetine 20mg Tabs</v>
          </cell>
          <cell r="K1165">
            <v>30</v>
          </cell>
        </row>
        <row r="1166">
          <cell r="A1166" t="str">
            <v>GPAR303</v>
          </cell>
          <cell r="B1166">
            <v>6639645</v>
          </cell>
          <cell r="C1166" t="str">
            <v>PAR0887K</v>
          </cell>
          <cell r="D1166">
            <v>6142392</v>
          </cell>
          <cell r="E1166">
            <v>1118041</v>
          </cell>
          <cell r="F1166">
            <v>8850703</v>
          </cell>
          <cell r="G1166" t="str">
            <v>o/s</v>
          </cell>
          <cell r="H1166">
            <v>1118041</v>
          </cell>
          <cell r="I1166">
            <v>6291793</v>
          </cell>
          <cell r="J1166" t="str">
            <v>Paroxetine 30mg Tabs</v>
          </cell>
          <cell r="K1166">
            <v>30</v>
          </cell>
        </row>
        <row r="1167">
          <cell r="A1167" t="str">
            <v>GPAR403</v>
          </cell>
          <cell r="B1167">
            <v>6626600</v>
          </cell>
          <cell r="C1167" t="str">
            <v>PAR1256W</v>
          </cell>
          <cell r="D1167">
            <v>1231166</v>
          </cell>
          <cell r="E1167">
            <v>8150096</v>
          </cell>
          <cell r="F1167">
            <v>8872210</v>
          </cell>
          <cell r="G1167" t="str">
            <v>o/s</v>
          </cell>
          <cell r="H1167">
            <v>8150096</v>
          </cell>
          <cell r="I1167">
            <v>1212174</v>
          </cell>
          <cell r="J1167" t="str">
            <v>Paroxetine 40mg Tabs #</v>
          </cell>
          <cell r="K1167">
            <v>30</v>
          </cell>
        </row>
        <row r="1168">
          <cell r="A1168" t="str">
            <v>GPEN125100</v>
          </cell>
          <cell r="B1168">
            <v>6639793</v>
          </cell>
          <cell r="C1168" t="str">
            <v>PEN0499C</v>
          </cell>
          <cell r="D1168">
            <v>1077411</v>
          </cell>
          <cell r="E1168">
            <v>7118326</v>
          </cell>
          <cell r="F1168">
            <v>7378763</v>
          </cell>
          <cell r="G1168" t="str">
            <v>o/s</v>
          </cell>
          <cell r="H1168" t="str">
            <v>o/s</v>
          </cell>
          <cell r="I1168" t="str">
            <v>o/s</v>
          </cell>
          <cell r="J1168" t="str">
            <v>Penicillamine 125mg Tabs</v>
          </cell>
          <cell r="K1168">
            <v>56</v>
          </cell>
        </row>
        <row r="1169">
          <cell r="A1169" t="str">
            <v>GPEN250100</v>
          </cell>
          <cell r="B1169">
            <v>6639827</v>
          </cell>
          <cell r="C1169" t="str">
            <v>PEN0500A</v>
          </cell>
          <cell r="D1169">
            <v>1077403</v>
          </cell>
          <cell r="E1169">
            <v>7118334</v>
          </cell>
          <cell r="F1169">
            <v>7378755</v>
          </cell>
          <cell r="G1169" t="str">
            <v>o/s</v>
          </cell>
          <cell r="H1169" t="str">
            <v>o/s</v>
          </cell>
          <cell r="I1169">
            <v>1082569</v>
          </cell>
          <cell r="J1169" t="str">
            <v>Penicillamine 250mg Tabs</v>
          </cell>
          <cell r="K1169">
            <v>56</v>
          </cell>
        </row>
        <row r="1170">
          <cell r="A1170" t="str">
            <v>GPEN125100S</v>
          </cell>
          <cell r="B1170">
            <v>6639801</v>
          </cell>
          <cell r="C1170" t="str">
            <v>PEN0653G</v>
          </cell>
          <cell r="D1170" t="str">
            <v>PEN0653G</v>
          </cell>
          <cell r="E1170">
            <v>1117746</v>
          </cell>
          <cell r="F1170">
            <v>7375579</v>
          </cell>
          <cell r="G1170" t="str">
            <v>o/s</v>
          </cell>
          <cell r="H1170">
            <v>1117746</v>
          </cell>
          <cell r="I1170">
            <v>1117746</v>
          </cell>
          <cell r="J1170" t="str">
            <v>Penicillin 125/5ml Syrup</v>
          </cell>
          <cell r="K1170" t="str">
            <v>100ml</v>
          </cell>
        </row>
        <row r="1171">
          <cell r="A1171" t="str">
            <v>GPEN125100SSF</v>
          </cell>
          <cell r="B1171">
            <v>6639819</v>
          </cell>
          <cell r="C1171" t="str">
            <v>PEN0640Y</v>
          </cell>
          <cell r="D1171">
            <v>1171719</v>
          </cell>
          <cell r="E1171">
            <v>1196211</v>
          </cell>
          <cell r="F1171">
            <v>7375579</v>
          </cell>
          <cell r="G1171" t="str">
            <v>o/s</v>
          </cell>
          <cell r="H1171">
            <v>1196211</v>
          </cell>
          <cell r="I1171">
            <v>1122092</v>
          </cell>
          <cell r="J1171" t="str">
            <v>Penicillin 125/5ml Syrup S/F</v>
          </cell>
          <cell r="K1171" t="str">
            <v>100ml</v>
          </cell>
        </row>
        <row r="1172">
          <cell r="A1172" t="str">
            <v>GPEN250100S</v>
          </cell>
          <cell r="B1172">
            <v>6639843</v>
          </cell>
          <cell r="C1172" t="str">
            <v>PEN0655V</v>
          </cell>
          <cell r="D1172" t="str">
            <v>PEN0655V</v>
          </cell>
          <cell r="E1172">
            <v>1117738</v>
          </cell>
          <cell r="F1172">
            <v>7375587</v>
          </cell>
          <cell r="G1172" t="str">
            <v>o/s</v>
          </cell>
          <cell r="H1172">
            <v>1117738</v>
          </cell>
          <cell r="I1172">
            <v>1027721</v>
          </cell>
          <cell r="J1172" t="str">
            <v>Penicillin 250/5ml Syrup</v>
          </cell>
          <cell r="K1172" t="str">
            <v>100ml</v>
          </cell>
        </row>
        <row r="1173">
          <cell r="A1173" t="str">
            <v>GPEN250100SSF</v>
          </cell>
          <cell r="B1173">
            <v>6639850</v>
          </cell>
          <cell r="C1173" t="str">
            <v>PEN0641K</v>
          </cell>
          <cell r="D1173">
            <v>1171727</v>
          </cell>
          <cell r="E1173">
            <v>1196229</v>
          </cell>
          <cell r="F1173">
            <v>7375587</v>
          </cell>
          <cell r="G1173" t="str">
            <v>o/s</v>
          </cell>
          <cell r="H1173">
            <v>1196229</v>
          </cell>
          <cell r="I1173">
            <v>1122100</v>
          </cell>
          <cell r="J1173" t="str">
            <v>Penicillin 250/5ml Syrup S/F</v>
          </cell>
          <cell r="K1173" t="str">
            <v>100ml</v>
          </cell>
        </row>
        <row r="1174">
          <cell r="A1174" t="str">
            <v>GPEN25028</v>
          </cell>
          <cell r="B1174">
            <v>6639868</v>
          </cell>
          <cell r="C1174" t="str">
            <v>PEN0539W</v>
          </cell>
          <cell r="D1174">
            <v>1081124</v>
          </cell>
          <cell r="E1174">
            <v>1110824</v>
          </cell>
          <cell r="F1174">
            <v>8886459</v>
          </cell>
          <cell r="G1174" t="str">
            <v>o/s</v>
          </cell>
          <cell r="H1174">
            <v>1110824</v>
          </cell>
          <cell r="I1174">
            <v>1082098</v>
          </cell>
          <cell r="J1174" t="str">
            <v>Penicillin VK 250mg Tabs</v>
          </cell>
          <cell r="K1174">
            <v>28</v>
          </cell>
        </row>
        <row r="1175">
          <cell r="A1175" t="str">
            <v>GPENT2528</v>
          </cell>
          <cell r="B1175">
            <v>6639884</v>
          </cell>
          <cell r="C1175" t="str">
            <v>PEN0502P</v>
          </cell>
          <cell r="D1175">
            <v>1078260</v>
          </cell>
          <cell r="E1175">
            <v>7150790</v>
          </cell>
          <cell r="F1175">
            <v>1085448</v>
          </cell>
          <cell r="G1175" t="str">
            <v>o/s</v>
          </cell>
          <cell r="H1175">
            <v>7150790</v>
          </cell>
          <cell r="I1175" t="str">
            <v>o/s</v>
          </cell>
          <cell r="J1175" t="str">
            <v>Pentazocine 25mg Tabs 28s (D)</v>
          </cell>
          <cell r="K1175">
            <v>28</v>
          </cell>
        </row>
        <row r="1176">
          <cell r="A1176" t="str">
            <v>GPENT5028</v>
          </cell>
          <cell r="B1176">
            <v>6639892</v>
          </cell>
          <cell r="C1176" t="str">
            <v>PEN0503L</v>
          </cell>
          <cell r="D1176">
            <v>1078278</v>
          </cell>
          <cell r="E1176" t="str">
            <v>o/s</v>
          </cell>
          <cell r="F1176">
            <v>1085430</v>
          </cell>
          <cell r="G1176" t="str">
            <v>o/s</v>
          </cell>
          <cell r="H1176" t="str">
            <v>o/s</v>
          </cell>
          <cell r="I1176">
            <v>1078278</v>
          </cell>
          <cell r="J1176" t="str">
            <v>Pentazocine 50mg Caps</v>
          </cell>
          <cell r="K1176">
            <v>28</v>
          </cell>
        </row>
        <row r="1177">
          <cell r="A1177" t="str">
            <v>GPEP0284L</v>
          </cell>
          <cell r="B1177">
            <v>6656375</v>
          </cell>
          <cell r="C1177" t="str">
            <v>PEP0219B</v>
          </cell>
          <cell r="D1177">
            <v>6167928</v>
          </cell>
          <cell r="E1177" t="str">
            <v>o/s</v>
          </cell>
          <cell r="F1177" t="str">
            <v>o/s</v>
          </cell>
          <cell r="G1177" t="str">
            <v>o/s</v>
          </cell>
          <cell r="H1177" t="str">
            <v>o/s</v>
          </cell>
          <cell r="I1177">
            <v>8438426</v>
          </cell>
          <cell r="J1177" t="str">
            <v>Peppermint Oil Caps #</v>
          </cell>
          <cell r="K1177">
            <v>84</v>
          </cell>
        </row>
        <row r="1178">
          <cell r="A1178" t="str">
            <v>GPEP0284</v>
          </cell>
          <cell r="B1178">
            <v>6639900</v>
          </cell>
          <cell r="C1178" t="str">
            <v>APE0006L</v>
          </cell>
          <cell r="D1178">
            <v>3622396</v>
          </cell>
          <cell r="E1178">
            <v>3622396</v>
          </cell>
          <cell r="F1178">
            <v>1140755</v>
          </cell>
          <cell r="G1178" t="str">
            <v>o/s</v>
          </cell>
          <cell r="H1178" t="str">
            <v>o/s</v>
          </cell>
          <cell r="I1178" t="str">
            <v>o/s</v>
          </cell>
          <cell r="J1178" t="str">
            <v>Peppermint Oil Caps (Unlicenced)</v>
          </cell>
          <cell r="K1178">
            <v>84</v>
          </cell>
        </row>
        <row r="1179">
          <cell r="A1179" t="str">
            <v>GPEPW100</v>
          </cell>
          <cell r="B1179">
            <v>1151620</v>
          </cell>
          <cell r="C1179" t="str">
            <v>PEP0278G</v>
          </cell>
          <cell r="D1179">
            <v>1281823</v>
          </cell>
          <cell r="E1179">
            <v>8122889</v>
          </cell>
          <cell r="F1179">
            <v>8896946</v>
          </cell>
          <cell r="G1179" t="str">
            <v>o/s</v>
          </cell>
          <cell r="H1179" t="str">
            <v>o/s</v>
          </cell>
          <cell r="I1179" t="str">
            <v>o/s</v>
          </cell>
          <cell r="J1179" t="str">
            <v>Peppermint Water Oral Solution</v>
          </cell>
          <cell r="K1179" t="str">
            <v>100ml</v>
          </cell>
        </row>
        <row r="1180">
          <cell r="A1180" t="str">
            <v>GPEP500</v>
          </cell>
          <cell r="B1180">
            <v>6639918</v>
          </cell>
          <cell r="C1180" t="str">
            <v>PEP0128L</v>
          </cell>
          <cell r="D1180">
            <v>2145621</v>
          </cell>
          <cell r="E1180" t="str">
            <v>o/s</v>
          </cell>
          <cell r="F1180">
            <v>2145621</v>
          </cell>
          <cell r="G1180" t="str">
            <v>o/s</v>
          </cell>
          <cell r="H1180" t="str">
            <v>o/s</v>
          </cell>
          <cell r="I1180" t="str">
            <v>o/s</v>
          </cell>
          <cell r="J1180" t="str">
            <v>Peptac 500ml Original (LTD)</v>
          </cell>
          <cell r="K1180" t="str">
            <v>500ml</v>
          </cell>
        </row>
        <row r="1181">
          <cell r="A1181" t="str">
            <v>GPEP500P</v>
          </cell>
          <cell r="B1181">
            <v>6639926</v>
          </cell>
          <cell r="C1181" t="str">
            <v>PEP0175U</v>
          </cell>
          <cell r="D1181">
            <v>3184488</v>
          </cell>
          <cell r="E1181" t="str">
            <v>o/s</v>
          </cell>
          <cell r="F1181">
            <v>3184488</v>
          </cell>
          <cell r="G1181" t="str">
            <v>o/s</v>
          </cell>
          <cell r="H1181" t="str">
            <v>o/s</v>
          </cell>
          <cell r="I1181" t="str">
            <v>o/s</v>
          </cell>
          <cell r="J1181" t="str">
            <v>Peptac 500ml Peppermint (LTD)</v>
          </cell>
          <cell r="K1181" t="str">
            <v>500ml</v>
          </cell>
        </row>
        <row r="1182">
          <cell r="A1182" t="str">
            <v>GPERIC10.0084</v>
          </cell>
          <cell r="B1182">
            <v>6648547</v>
          </cell>
          <cell r="C1182" t="str">
            <v>PER0722E</v>
          </cell>
          <cell r="D1182">
            <v>1150358</v>
          </cell>
          <cell r="E1182">
            <v>8457053</v>
          </cell>
          <cell r="F1182">
            <v>1150358</v>
          </cell>
          <cell r="G1182" t="str">
            <v>o/s</v>
          </cell>
          <cell r="H1182" t="str">
            <v>o/s</v>
          </cell>
          <cell r="I1182">
            <v>1150358</v>
          </cell>
          <cell r="J1182" t="str">
            <v>Pericyazine 10mg Tabs</v>
          </cell>
          <cell r="K1182">
            <v>84</v>
          </cell>
        </row>
        <row r="1183">
          <cell r="A1183" t="str">
            <v>GPERIC02.5084</v>
          </cell>
          <cell r="B1183">
            <v>6648539</v>
          </cell>
          <cell r="C1183" t="str">
            <v>PER0721X</v>
          </cell>
          <cell r="D1183">
            <v>1150341</v>
          </cell>
          <cell r="E1183">
            <v>8457061</v>
          </cell>
          <cell r="F1183">
            <v>6776686</v>
          </cell>
          <cell r="G1183" t="str">
            <v>o/s</v>
          </cell>
          <cell r="H1183" t="str">
            <v>o/s</v>
          </cell>
          <cell r="I1183">
            <v>1150341</v>
          </cell>
          <cell r="J1183" t="str">
            <v>Pericyazine 2.5mg Tabs</v>
          </cell>
          <cell r="K1183">
            <v>84</v>
          </cell>
        </row>
        <row r="1184">
          <cell r="A1184" t="str">
            <v>GPER230</v>
          </cell>
          <cell r="B1184">
            <v>6639942</v>
          </cell>
          <cell r="C1184" t="str">
            <v>PER0639F</v>
          </cell>
          <cell r="D1184">
            <v>1131424</v>
          </cell>
          <cell r="E1184">
            <v>6833834</v>
          </cell>
          <cell r="F1184">
            <v>1130921</v>
          </cell>
          <cell r="G1184" t="str">
            <v>o/s</v>
          </cell>
          <cell r="H1184">
            <v>6833834</v>
          </cell>
          <cell r="I1184">
            <v>1131242</v>
          </cell>
          <cell r="J1184" t="str">
            <v>Perindopril 2mg Tabs #</v>
          </cell>
          <cell r="K1184">
            <v>30</v>
          </cell>
        </row>
        <row r="1185">
          <cell r="A1185" t="str">
            <v>GPER430</v>
          </cell>
          <cell r="B1185">
            <v>6639967</v>
          </cell>
          <cell r="C1185" t="str">
            <v>PER0638J</v>
          </cell>
          <cell r="D1185">
            <v>1131432</v>
          </cell>
          <cell r="E1185">
            <v>6833818</v>
          </cell>
          <cell r="F1185">
            <v>1130939</v>
          </cell>
          <cell r="G1185" t="str">
            <v>o/s</v>
          </cell>
          <cell r="H1185">
            <v>6833818</v>
          </cell>
          <cell r="I1185">
            <v>1131259</v>
          </cell>
          <cell r="J1185" t="str">
            <v>Perindopril 4mg Tabs #</v>
          </cell>
          <cell r="K1185">
            <v>30</v>
          </cell>
        </row>
        <row r="1186">
          <cell r="A1186" t="str">
            <v>GPER830</v>
          </cell>
          <cell r="B1186">
            <v>6648521</v>
          </cell>
          <cell r="C1186" t="str">
            <v>PER0642Y</v>
          </cell>
          <cell r="D1186">
            <v>1131440</v>
          </cell>
          <cell r="E1186">
            <v>6831903</v>
          </cell>
          <cell r="F1186">
            <v>1130947</v>
          </cell>
          <cell r="G1186" t="str">
            <v>o/s</v>
          </cell>
          <cell r="H1186">
            <v>6831903</v>
          </cell>
          <cell r="I1186">
            <v>1134857</v>
          </cell>
          <cell r="J1186" t="str">
            <v>Perindopril 8mg Tabs</v>
          </cell>
          <cell r="K1186">
            <v>30</v>
          </cell>
        </row>
        <row r="1187">
          <cell r="A1187" t="str">
            <v>GPERM530G</v>
          </cell>
          <cell r="B1187">
            <v>6639983</v>
          </cell>
          <cell r="C1187" t="str">
            <v>PER0555X</v>
          </cell>
          <cell r="D1187">
            <v>1115773</v>
          </cell>
          <cell r="E1187">
            <v>6834725</v>
          </cell>
          <cell r="F1187">
            <v>5021951</v>
          </cell>
          <cell r="G1187" t="str">
            <v>o/s</v>
          </cell>
          <cell r="H1187">
            <v>6834725</v>
          </cell>
          <cell r="I1187">
            <v>1113125</v>
          </cell>
          <cell r="J1187" t="str">
            <v>Permethrin 5% Cream</v>
          </cell>
          <cell r="K1187" t="str">
            <v>30g</v>
          </cell>
        </row>
        <row r="1188">
          <cell r="A1188" t="str">
            <v>GPHE1528</v>
          </cell>
          <cell r="B1188">
            <v>6640007</v>
          </cell>
          <cell r="C1188" t="str">
            <v>PHE0470J</v>
          </cell>
          <cell r="D1188">
            <v>1085596</v>
          </cell>
          <cell r="E1188">
            <v>7028186</v>
          </cell>
          <cell r="F1188">
            <v>8888950</v>
          </cell>
          <cell r="G1188" t="str">
            <v>o/s</v>
          </cell>
          <cell r="H1188">
            <v>7028186</v>
          </cell>
          <cell r="I1188">
            <v>1083237</v>
          </cell>
          <cell r="J1188" t="str">
            <v>Phenobarbital 15mg Tabs</v>
          </cell>
          <cell r="K1188">
            <v>28</v>
          </cell>
        </row>
        <row r="1189">
          <cell r="A1189" t="str">
            <v>GPHEE015005500</v>
          </cell>
          <cell r="B1189">
            <v>6659247</v>
          </cell>
          <cell r="C1189" t="str">
            <v>o/s</v>
          </cell>
          <cell r="D1189" t="str">
            <v>o/s</v>
          </cell>
          <cell r="E1189" t="str">
            <v>o/s</v>
          </cell>
          <cell r="F1189">
            <v>1021922</v>
          </cell>
          <cell r="G1189" t="str">
            <v>o/s</v>
          </cell>
          <cell r="H1189" t="str">
            <v>o/s</v>
          </cell>
          <cell r="I1189" t="str">
            <v>o/s</v>
          </cell>
          <cell r="J1189" t="str">
            <v>Phenobarbital 15mg/5ml Elixir</v>
          </cell>
          <cell r="K1189" t="str">
            <v>500ml</v>
          </cell>
        </row>
        <row r="1190">
          <cell r="A1190" t="str">
            <v>GPHE3028</v>
          </cell>
          <cell r="B1190">
            <v>6640015</v>
          </cell>
          <cell r="C1190" t="str">
            <v>PHE0528B</v>
          </cell>
          <cell r="D1190">
            <v>1085604</v>
          </cell>
          <cell r="E1190">
            <v>1152164</v>
          </cell>
          <cell r="F1190">
            <v>8889008</v>
          </cell>
          <cell r="G1190" t="str">
            <v>o/s</v>
          </cell>
          <cell r="H1190">
            <v>1152164</v>
          </cell>
          <cell r="I1190">
            <v>1083245</v>
          </cell>
          <cell r="J1190" t="str">
            <v>Phenobarbital 30mg Tabs</v>
          </cell>
          <cell r="K1190">
            <v>28</v>
          </cell>
        </row>
        <row r="1191">
          <cell r="A1191" t="str">
            <v>GPHE6028</v>
          </cell>
          <cell r="B1191">
            <v>6640023</v>
          </cell>
          <cell r="C1191" t="str">
            <v>PHE0529U</v>
          </cell>
          <cell r="D1191">
            <v>1085612</v>
          </cell>
          <cell r="E1191">
            <v>7148919</v>
          </cell>
          <cell r="F1191">
            <v>8889016</v>
          </cell>
          <cell r="G1191" t="str">
            <v>o/s</v>
          </cell>
          <cell r="H1191">
            <v>7148919</v>
          </cell>
          <cell r="I1191">
            <v>1083252</v>
          </cell>
          <cell r="J1191" t="str">
            <v>Phenobarbital 60mg Tabs</v>
          </cell>
          <cell r="K1191">
            <v>28</v>
          </cell>
        </row>
        <row r="1192">
          <cell r="A1192" t="str">
            <v>GPHENC100084</v>
          </cell>
          <cell r="B1192">
            <v>6659924</v>
          </cell>
          <cell r="C1192" t="str">
            <v>PHE0526J</v>
          </cell>
          <cell r="D1192" t="str">
            <v>o/s</v>
          </cell>
          <cell r="E1192">
            <v>8165854</v>
          </cell>
          <cell r="F1192">
            <v>5022231</v>
          </cell>
          <cell r="G1192" t="str">
            <v>o/s</v>
          </cell>
          <cell r="H1192">
            <v>8165854</v>
          </cell>
          <cell r="I1192" t="str">
            <v>o/s</v>
          </cell>
          <cell r="J1192" t="str">
            <v>Phenytoin 100mg Caps</v>
          </cell>
          <cell r="K1192" t="str">
            <v>84/100</v>
          </cell>
        </row>
        <row r="1193">
          <cell r="A1193" t="str">
            <v>GPHENC100084F</v>
          </cell>
          <cell r="B1193">
            <v>6622260</v>
          </cell>
          <cell r="C1193" t="str">
            <v>PHE0532G</v>
          </cell>
          <cell r="D1193" t="str">
            <v>PHE0532G</v>
          </cell>
          <cell r="E1193">
            <v>1175447</v>
          </cell>
          <cell r="F1193">
            <v>1175447</v>
          </cell>
          <cell r="G1193" t="str">
            <v>o/s</v>
          </cell>
          <cell r="H1193" t="str">
            <v>o/s</v>
          </cell>
          <cell r="I1193">
            <v>1175447</v>
          </cell>
          <cell r="J1193" t="str">
            <v>Phenytoin 100mg Caps - Flynn **</v>
          </cell>
          <cell r="K1193">
            <v>84</v>
          </cell>
        </row>
        <row r="1194">
          <cell r="A1194" t="str">
            <v>GPHE10028</v>
          </cell>
          <cell r="B1194">
            <v>6639991</v>
          </cell>
          <cell r="C1194" t="str">
            <v>PHE0488E</v>
          </cell>
          <cell r="D1194">
            <v>1103704</v>
          </cell>
          <cell r="E1194">
            <v>1202738</v>
          </cell>
          <cell r="F1194">
            <v>5022256</v>
          </cell>
          <cell r="G1194" t="str">
            <v>o/s</v>
          </cell>
          <cell r="H1194">
            <v>1202738</v>
          </cell>
          <cell r="I1194">
            <v>1074392</v>
          </cell>
          <cell r="J1194" t="str">
            <v>Phenytoin 100mg Tabs - Blister</v>
          </cell>
          <cell r="K1194">
            <v>28</v>
          </cell>
        </row>
        <row r="1195">
          <cell r="A1195" t="str">
            <v>GPHENC025028F</v>
          </cell>
          <cell r="B1195">
            <v>6653299</v>
          </cell>
          <cell r="C1195" t="str">
            <v>PHE0534V</v>
          </cell>
          <cell r="D1195" t="str">
            <v>PHE0534V</v>
          </cell>
          <cell r="E1195">
            <v>1175421</v>
          </cell>
          <cell r="F1195">
            <v>1175421</v>
          </cell>
          <cell r="G1195" t="str">
            <v>o/s</v>
          </cell>
          <cell r="H1195" t="str">
            <v>o/s</v>
          </cell>
          <cell r="I1195">
            <v>1175421</v>
          </cell>
          <cell r="J1195" t="str">
            <v>Phenytoin 25mg Caps - Flynn</v>
          </cell>
          <cell r="K1195">
            <v>28</v>
          </cell>
        </row>
        <row r="1196">
          <cell r="A1196" t="str">
            <v>GPHENC300028F</v>
          </cell>
          <cell r="B1196">
            <v>6653448</v>
          </cell>
          <cell r="C1196" t="str">
            <v>PHE0531K</v>
          </cell>
          <cell r="D1196" t="str">
            <v>PHE0531K</v>
          </cell>
          <cell r="E1196">
            <v>1175249</v>
          </cell>
          <cell r="F1196">
            <v>1175249</v>
          </cell>
          <cell r="G1196" t="str">
            <v>o/s</v>
          </cell>
          <cell r="H1196" t="str">
            <v>o/s</v>
          </cell>
          <cell r="I1196">
            <v>1175249</v>
          </cell>
          <cell r="J1196" t="str">
            <v>Phenytoin 300mg Caps - Flynn</v>
          </cell>
          <cell r="K1196">
            <v>28</v>
          </cell>
        </row>
        <row r="1197">
          <cell r="A1197" t="str">
            <v>GPHENC050028F</v>
          </cell>
          <cell r="B1197">
            <v>1175439</v>
          </cell>
          <cell r="C1197" t="str">
            <v>PHE0554G</v>
          </cell>
          <cell r="D1197" t="str">
            <v>PHE0554G</v>
          </cell>
          <cell r="E1197">
            <v>1175439</v>
          </cell>
          <cell r="F1197">
            <v>1175439</v>
          </cell>
          <cell r="G1197" t="str">
            <v>o/s</v>
          </cell>
          <cell r="H1197" t="str">
            <v>o/s</v>
          </cell>
          <cell r="I1197">
            <v>1175439</v>
          </cell>
          <cell r="J1197" t="str">
            <v>Phenytoin 50mg Caps - Flynn</v>
          </cell>
          <cell r="K1197">
            <v>28</v>
          </cell>
        </row>
        <row r="1198">
          <cell r="A1198" t="str">
            <v>GPIL1</v>
          </cell>
          <cell r="B1198">
            <v>6640064</v>
          </cell>
          <cell r="C1198" t="str">
            <v>PIL0064K</v>
          </cell>
          <cell r="D1198">
            <v>1045079</v>
          </cell>
          <cell r="E1198">
            <v>7018856</v>
          </cell>
          <cell r="F1198">
            <v>1057710</v>
          </cell>
          <cell r="G1198" t="str">
            <v>o/s</v>
          </cell>
          <cell r="H1198">
            <v>7018856</v>
          </cell>
          <cell r="I1198">
            <v>1009018</v>
          </cell>
          <cell r="J1198" t="str">
            <v>Pilocarpine 1% Eye Drops</v>
          </cell>
          <cell r="K1198" t="str">
            <v>10ml</v>
          </cell>
        </row>
        <row r="1199">
          <cell r="A1199" t="str">
            <v>GPIL2</v>
          </cell>
          <cell r="B1199">
            <v>6640072</v>
          </cell>
          <cell r="C1199" t="str">
            <v>PIL0065G</v>
          </cell>
          <cell r="D1199">
            <v>1045087</v>
          </cell>
          <cell r="E1199">
            <v>7018864</v>
          </cell>
          <cell r="F1199">
            <v>1057728</v>
          </cell>
          <cell r="G1199" t="str">
            <v>o/s</v>
          </cell>
          <cell r="H1199">
            <v>7018864</v>
          </cell>
          <cell r="I1199">
            <v>1009026</v>
          </cell>
          <cell r="J1199" t="str">
            <v>Pilocarpine 2% Eye Drops</v>
          </cell>
          <cell r="K1199" t="str">
            <v>10ml</v>
          </cell>
        </row>
        <row r="1200">
          <cell r="A1200" t="str">
            <v>GPIL4</v>
          </cell>
          <cell r="B1200">
            <v>6640098</v>
          </cell>
          <cell r="C1200" t="str">
            <v>PIL0067V</v>
          </cell>
          <cell r="D1200">
            <v>1045103</v>
          </cell>
          <cell r="E1200">
            <v>7018880</v>
          </cell>
          <cell r="F1200">
            <v>1057744</v>
          </cell>
          <cell r="G1200" t="str">
            <v>o/s</v>
          </cell>
          <cell r="H1200">
            <v>7018880</v>
          </cell>
          <cell r="I1200">
            <v>1009042</v>
          </cell>
          <cell r="J1200" t="str">
            <v>Pilocarpine 4% Eye Drops</v>
          </cell>
          <cell r="K1200" t="str">
            <v>10ml</v>
          </cell>
        </row>
        <row r="1201">
          <cell r="A1201" t="str">
            <v>GPIL5084</v>
          </cell>
          <cell r="B1201">
            <v>1256197</v>
          </cell>
          <cell r="C1201" t="str">
            <v>SAL0377H</v>
          </cell>
          <cell r="D1201" t="str">
            <v>SAL0377H</v>
          </cell>
          <cell r="E1201">
            <v>8042632</v>
          </cell>
          <cell r="F1201">
            <v>6775316</v>
          </cell>
          <cell r="G1201" t="str">
            <v>o/s</v>
          </cell>
          <cell r="H1201" t="str">
            <v>o/s</v>
          </cell>
          <cell r="I1201">
            <v>1256197</v>
          </cell>
          <cell r="J1201" t="str">
            <v>Pilocarpine 5mg Tabs **#</v>
          </cell>
          <cell r="K1201">
            <v>84</v>
          </cell>
        </row>
        <row r="1202">
          <cell r="A1202" t="str">
            <v>GPIO015028</v>
          </cell>
          <cell r="B1202">
            <v>6654636</v>
          </cell>
          <cell r="C1202" t="str">
            <v>PIO0017H</v>
          </cell>
          <cell r="D1202">
            <v>1164912</v>
          </cell>
          <cell r="E1202">
            <v>8424277</v>
          </cell>
          <cell r="F1202">
            <v>1178995</v>
          </cell>
          <cell r="G1202" t="str">
            <v>o/s</v>
          </cell>
          <cell r="H1202">
            <v>8424277</v>
          </cell>
          <cell r="I1202">
            <v>1161173</v>
          </cell>
          <cell r="J1202" t="str">
            <v>Pioglitazone 15mg Tabs #</v>
          </cell>
          <cell r="K1202">
            <v>28</v>
          </cell>
        </row>
        <row r="1203">
          <cell r="A1203" t="str">
            <v>GPIO030028</v>
          </cell>
          <cell r="B1203">
            <v>6654644</v>
          </cell>
          <cell r="C1203" t="str">
            <v>PIO0018D</v>
          </cell>
          <cell r="D1203">
            <v>1164920</v>
          </cell>
          <cell r="E1203">
            <v>8424285</v>
          </cell>
          <cell r="F1203">
            <v>8879967</v>
          </cell>
          <cell r="G1203" t="str">
            <v>o/s</v>
          </cell>
          <cell r="H1203">
            <v>8424285</v>
          </cell>
          <cell r="I1203">
            <v>1161181</v>
          </cell>
          <cell r="J1203" t="str">
            <v>Pioglitazone 30mg Tabs</v>
          </cell>
          <cell r="K1203">
            <v>28</v>
          </cell>
        </row>
        <row r="1204">
          <cell r="A1204" t="str">
            <v>GPIO045028</v>
          </cell>
          <cell r="B1204">
            <v>6654651</v>
          </cell>
          <cell r="C1204" t="str">
            <v>PIO0019W</v>
          </cell>
          <cell r="D1204">
            <v>1164938</v>
          </cell>
          <cell r="E1204">
            <v>8422859</v>
          </cell>
          <cell r="F1204">
            <v>8879975</v>
          </cell>
          <cell r="G1204" t="str">
            <v>o/s</v>
          </cell>
          <cell r="H1204">
            <v>8422859</v>
          </cell>
          <cell r="I1204">
            <v>1161199</v>
          </cell>
          <cell r="J1204" t="str">
            <v>Pioglitazone 45mg Tabs #</v>
          </cell>
          <cell r="K1204">
            <v>28</v>
          </cell>
        </row>
        <row r="1205">
          <cell r="A1205" t="str">
            <v>GPIOMETF015850056</v>
          </cell>
          <cell r="B1205">
            <v>6628689</v>
          </cell>
          <cell r="C1205" t="str">
            <v>PIO0051B</v>
          </cell>
          <cell r="D1205">
            <v>1229608</v>
          </cell>
          <cell r="E1205">
            <v>8000309</v>
          </cell>
          <cell r="F1205">
            <v>8871568</v>
          </cell>
          <cell r="G1205" t="str">
            <v>o/s</v>
          </cell>
          <cell r="H1205" t="str">
            <v>o/s</v>
          </cell>
          <cell r="I1205">
            <v>1241900</v>
          </cell>
          <cell r="J1205" t="str">
            <v>Pioglitazone/Metformin 15mg/850mg Tabs</v>
          </cell>
          <cell r="K1205">
            <v>56</v>
          </cell>
        </row>
        <row r="1206">
          <cell r="A1206" t="str">
            <v>GPIR1060</v>
          </cell>
          <cell r="B1206">
            <v>6640114</v>
          </cell>
          <cell r="C1206" t="str">
            <v>PIR0054S</v>
          </cell>
          <cell r="D1206">
            <v>1078542</v>
          </cell>
          <cell r="E1206">
            <v>7118342</v>
          </cell>
          <cell r="F1206">
            <v>1082999</v>
          </cell>
          <cell r="G1206" t="str">
            <v>o/s</v>
          </cell>
          <cell r="H1206" t="str">
            <v>o/s</v>
          </cell>
          <cell r="I1206">
            <v>1037969</v>
          </cell>
          <cell r="J1206" t="str">
            <v>Piroxicam 10mg Caps</v>
          </cell>
          <cell r="K1206">
            <v>56</v>
          </cell>
        </row>
        <row r="1207">
          <cell r="A1207" t="str">
            <v>GPIR2028</v>
          </cell>
          <cell r="B1207">
            <v>6640122</v>
          </cell>
          <cell r="C1207" t="str">
            <v>PIR0055Y</v>
          </cell>
          <cell r="D1207">
            <v>1078559</v>
          </cell>
          <cell r="E1207">
            <v>7027998</v>
          </cell>
          <cell r="F1207">
            <v>1083005</v>
          </cell>
          <cell r="G1207" t="str">
            <v>o/s</v>
          </cell>
          <cell r="H1207" t="str">
            <v>o/s</v>
          </cell>
          <cell r="I1207">
            <v>1037977</v>
          </cell>
          <cell r="J1207" t="str">
            <v>Piroxicam 20mg Caps</v>
          </cell>
          <cell r="K1207">
            <v>28</v>
          </cell>
        </row>
        <row r="1208">
          <cell r="A1208" t="str">
            <v>GPIRGEL112G</v>
          </cell>
          <cell r="B1208">
            <v>6640130</v>
          </cell>
          <cell r="C1208" t="str">
            <v>PIR0084H</v>
          </cell>
          <cell r="D1208">
            <v>1105329</v>
          </cell>
          <cell r="E1208">
            <v>7025083</v>
          </cell>
          <cell r="F1208">
            <v>6601876</v>
          </cell>
          <cell r="G1208" t="str">
            <v>o/s</v>
          </cell>
          <cell r="H1208">
            <v>7025083</v>
          </cell>
          <cell r="I1208">
            <v>1091529</v>
          </cell>
          <cell r="J1208" t="str">
            <v>Piroxicam Gel 0.5%</v>
          </cell>
          <cell r="K1208" t="str">
            <v>112g</v>
          </cell>
        </row>
        <row r="1209">
          <cell r="A1209" t="str">
            <v>GPIRGEL60G</v>
          </cell>
          <cell r="B1209">
            <v>6640148</v>
          </cell>
          <cell r="C1209" t="str">
            <v>PIR0083L</v>
          </cell>
          <cell r="D1209">
            <v>1105311</v>
          </cell>
          <cell r="E1209">
            <v>7025083</v>
          </cell>
          <cell r="F1209">
            <v>1111228</v>
          </cell>
          <cell r="G1209" t="str">
            <v>o/s</v>
          </cell>
          <cell r="H1209">
            <v>7025083</v>
          </cell>
          <cell r="I1209">
            <v>1091511</v>
          </cell>
          <cell r="J1209" t="str">
            <v>Piroxicam Gel 0.5% #</v>
          </cell>
          <cell r="K1209" t="str">
            <v>60g</v>
          </cell>
        </row>
        <row r="1210">
          <cell r="A1210" t="str">
            <v>GPIVM02000010</v>
          </cell>
          <cell r="B1210">
            <v>6644082</v>
          </cell>
          <cell r="C1210" t="str">
            <v>PIV0030L</v>
          </cell>
          <cell r="D1210">
            <v>1234004</v>
          </cell>
          <cell r="E1210">
            <v>8033664</v>
          </cell>
          <cell r="F1210">
            <v>8891707</v>
          </cell>
          <cell r="G1210" t="str">
            <v>o/s</v>
          </cell>
          <cell r="H1210">
            <v>8033664</v>
          </cell>
          <cell r="I1210">
            <v>1211440</v>
          </cell>
          <cell r="J1210" t="str">
            <v>Pivmecillinam 200mg Tabs **</v>
          </cell>
          <cell r="K1210">
            <v>10</v>
          </cell>
        </row>
        <row r="1211">
          <cell r="A1211" t="str">
            <v>GPIZ1.528</v>
          </cell>
          <cell r="B1211">
            <v>6640155</v>
          </cell>
          <cell r="C1211" t="str">
            <v>PIZ0165J</v>
          </cell>
          <cell r="D1211">
            <v>1091313</v>
          </cell>
          <cell r="E1211">
            <v>1132562</v>
          </cell>
          <cell r="F1211">
            <v>6609721</v>
          </cell>
          <cell r="G1211" t="str">
            <v>o/s</v>
          </cell>
          <cell r="H1211">
            <v>1132562</v>
          </cell>
          <cell r="I1211">
            <v>1081645</v>
          </cell>
          <cell r="J1211" t="str">
            <v>Pizotifen 1.5mg Tabs</v>
          </cell>
          <cell r="K1211">
            <v>28</v>
          </cell>
        </row>
        <row r="1212">
          <cell r="A1212" t="str">
            <v>GPIZ50028</v>
          </cell>
          <cell r="B1212">
            <v>6640163</v>
          </cell>
          <cell r="C1212" t="str">
            <v>PIZ0164N</v>
          </cell>
          <cell r="D1212">
            <v>1091198</v>
          </cell>
          <cell r="E1212">
            <v>1132570</v>
          </cell>
          <cell r="F1212">
            <v>6609713</v>
          </cell>
          <cell r="G1212" t="str">
            <v>o/s</v>
          </cell>
          <cell r="H1212">
            <v>1132570</v>
          </cell>
          <cell r="I1212">
            <v>1084821</v>
          </cell>
          <cell r="J1212" t="str">
            <v>Pizotifen 500mcg Tabs</v>
          </cell>
          <cell r="K1212">
            <v>28</v>
          </cell>
        </row>
        <row r="1213">
          <cell r="A1213" t="str">
            <v>GPOTPER400030</v>
          </cell>
          <cell r="B1213">
            <v>3837127</v>
          </cell>
          <cell r="C1213" t="str">
            <v>ENP0006Q</v>
          </cell>
          <cell r="D1213">
            <v>3837127</v>
          </cell>
          <cell r="E1213" t="str">
            <v>o/s</v>
          </cell>
          <cell r="F1213" t="str">
            <v>o/s</v>
          </cell>
          <cell r="G1213" t="str">
            <v>o/s</v>
          </cell>
          <cell r="H1213" t="str">
            <v>o/s</v>
          </cell>
          <cell r="I1213" t="str">
            <v>o/s</v>
          </cell>
          <cell r="J1213" t="str">
            <v>Potassium Permanganate 400mg Tab</v>
          </cell>
          <cell r="K1213">
            <v>30</v>
          </cell>
        </row>
        <row r="1214">
          <cell r="A1214" t="str">
            <v>GPRAM0.088030</v>
          </cell>
          <cell r="B1214">
            <v>6651681</v>
          </cell>
          <cell r="C1214" t="str">
            <v>PRA0237U</v>
          </cell>
          <cell r="D1214" t="str">
            <v>PRA0237U</v>
          </cell>
          <cell r="E1214">
            <v>8127557</v>
          </cell>
          <cell r="F1214">
            <v>1158260</v>
          </cell>
          <cell r="G1214" t="str">
            <v>o/s</v>
          </cell>
          <cell r="H1214">
            <v>8127557</v>
          </cell>
          <cell r="I1214">
            <v>1157536</v>
          </cell>
          <cell r="J1214" t="str">
            <v>Pramipexole 0.088mg Tabs #</v>
          </cell>
          <cell r="K1214">
            <v>30</v>
          </cell>
        </row>
        <row r="1215">
          <cell r="A1215" t="str">
            <v>GPRAM0.180030</v>
          </cell>
          <cell r="B1215">
            <v>6651699</v>
          </cell>
          <cell r="C1215" t="str">
            <v>PRA0236B</v>
          </cell>
          <cell r="D1215" t="str">
            <v>PRA0236B</v>
          </cell>
          <cell r="E1215">
            <v>8130999</v>
          </cell>
          <cell r="F1215">
            <v>1157858</v>
          </cell>
          <cell r="G1215" t="str">
            <v>o/s</v>
          </cell>
          <cell r="H1215">
            <v>8130999</v>
          </cell>
          <cell r="I1215">
            <v>1157544</v>
          </cell>
          <cell r="J1215" t="str">
            <v>Pramipexole 0.18mg Tabs #</v>
          </cell>
          <cell r="K1215">
            <v>30</v>
          </cell>
        </row>
        <row r="1216">
          <cell r="A1216" t="str">
            <v>GPRAM0.350030</v>
          </cell>
          <cell r="B1216">
            <v>6651707</v>
          </cell>
          <cell r="C1216" t="str">
            <v>PRA0153A</v>
          </cell>
          <cell r="D1216">
            <v>6745152</v>
          </cell>
          <cell r="E1216">
            <v>8131187</v>
          </cell>
          <cell r="F1216">
            <v>1157965</v>
          </cell>
          <cell r="G1216" t="str">
            <v>o/s</v>
          </cell>
          <cell r="H1216">
            <v>8131187</v>
          </cell>
          <cell r="I1216">
            <v>1157551</v>
          </cell>
          <cell r="J1216" t="str">
            <v>Pramipexole 0.35mg Tabs</v>
          </cell>
          <cell r="K1216">
            <v>30</v>
          </cell>
        </row>
        <row r="1217">
          <cell r="A1217" t="str">
            <v>GPRAM0.700030</v>
          </cell>
          <cell r="B1217">
            <v>6651715</v>
          </cell>
          <cell r="C1217" t="str">
            <v>PRA0157H</v>
          </cell>
          <cell r="D1217">
            <v>6745111</v>
          </cell>
          <cell r="E1217">
            <v>8130551</v>
          </cell>
          <cell r="F1217">
            <v>1158294</v>
          </cell>
          <cell r="G1217" t="str">
            <v>o/s</v>
          </cell>
          <cell r="H1217">
            <v>8130551</v>
          </cell>
          <cell r="I1217">
            <v>1157569</v>
          </cell>
          <cell r="J1217" t="str">
            <v>Pramipexole 0.7mg Tabs</v>
          </cell>
          <cell r="K1217">
            <v>30</v>
          </cell>
        </row>
        <row r="1218">
          <cell r="A1218" t="str">
            <v>GPRAMPR00.26030</v>
          </cell>
          <cell r="B1218">
            <v>6622039</v>
          </cell>
          <cell r="C1218" t="str">
            <v>PRA0222N</v>
          </cell>
          <cell r="D1218">
            <v>1202886</v>
          </cell>
          <cell r="E1218">
            <v>6287395</v>
          </cell>
          <cell r="F1218">
            <v>1202886</v>
          </cell>
          <cell r="G1218" t="str">
            <v>o/s</v>
          </cell>
          <cell r="H1218">
            <v>6287395</v>
          </cell>
          <cell r="I1218">
            <v>1187731</v>
          </cell>
          <cell r="J1218" t="str">
            <v>Pramipexole PR 0.26mg Tabs</v>
          </cell>
          <cell r="K1218">
            <v>30</v>
          </cell>
        </row>
        <row r="1219">
          <cell r="A1219" t="str">
            <v>GPRAMPR00.52030</v>
          </cell>
          <cell r="B1219">
            <v>6644553</v>
          </cell>
          <cell r="C1219" t="str">
            <v>PRA0197A</v>
          </cell>
          <cell r="D1219">
            <v>1188390</v>
          </cell>
          <cell r="E1219">
            <v>6287403</v>
          </cell>
          <cell r="F1219">
            <v>8877805</v>
          </cell>
          <cell r="G1219" t="str">
            <v>o/s</v>
          </cell>
          <cell r="H1219">
            <v>6287403</v>
          </cell>
          <cell r="I1219">
            <v>1187749</v>
          </cell>
          <cell r="J1219" t="str">
            <v>Pramipexole PR 0.52mg Tabs</v>
          </cell>
          <cell r="K1219">
            <v>30</v>
          </cell>
        </row>
        <row r="1220">
          <cell r="A1220" t="str">
            <v>GPRAMPR01.05030</v>
          </cell>
          <cell r="B1220">
            <v>6644579</v>
          </cell>
          <cell r="C1220" t="str">
            <v>PRA0195X</v>
          </cell>
          <cell r="D1220">
            <v>1188374</v>
          </cell>
          <cell r="E1220">
            <v>6287445</v>
          </cell>
          <cell r="F1220">
            <v>1187756</v>
          </cell>
          <cell r="G1220" t="str">
            <v>o/s</v>
          </cell>
          <cell r="H1220">
            <v>6287445</v>
          </cell>
          <cell r="I1220">
            <v>1187756</v>
          </cell>
          <cell r="J1220" t="str">
            <v>Pramipexole PR 1.05mg Tabs</v>
          </cell>
          <cell r="K1220">
            <v>30</v>
          </cell>
        </row>
        <row r="1221">
          <cell r="A1221" t="str">
            <v>GPRAMPR01.57030</v>
          </cell>
          <cell r="B1221">
            <v>6644587</v>
          </cell>
          <cell r="C1221" t="str">
            <v>PRA0225B</v>
          </cell>
          <cell r="D1221">
            <v>1202910</v>
          </cell>
          <cell r="E1221">
            <v>6287478</v>
          </cell>
          <cell r="F1221">
            <v>1202910</v>
          </cell>
          <cell r="G1221" t="str">
            <v>o/s</v>
          </cell>
          <cell r="H1221" t="str">
            <v>o/s</v>
          </cell>
          <cell r="I1221">
            <v>1187764</v>
          </cell>
          <cell r="J1221" t="str">
            <v>Pramipexole PR 1.57mg Tabs</v>
          </cell>
          <cell r="K1221">
            <v>30</v>
          </cell>
        </row>
        <row r="1222">
          <cell r="A1222" t="str">
            <v>GPRAMPR02.10030</v>
          </cell>
          <cell r="B1222">
            <v>6644595</v>
          </cell>
          <cell r="C1222" t="str">
            <v>PRA0226U</v>
          </cell>
          <cell r="D1222">
            <v>1202928</v>
          </cell>
          <cell r="E1222">
            <v>6287379</v>
          </cell>
          <cell r="F1222">
            <v>1202928</v>
          </cell>
          <cell r="G1222" t="str">
            <v>o/s</v>
          </cell>
          <cell r="H1222" t="str">
            <v>o/s</v>
          </cell>
          <cell r="I1222">
            <v>1187772</v>
          </cell>
          <cell r="J1222" t="str">
            <v>Pramipexole PR 2.10mg Tabs</v>
          </cell>
          <cell r="K1222">
            <v>30</v>
          </cell>
        </row>
        <row r="1223">
          <cell r="A1223" t="str">
            <v>GPRAMPR02.62030</v>
          </cell>
          <cell r="B1223">
            <v>6644611</v>
          </cell>
          <cell r="C1223" t="str">
            <v>PRA0213F</v>
          </cell>
          <cell r="D1223">
            <v>1202977</v>
          </cell>
          <cell r="E1223">
            <v>6836274</v>
          </cell>
          <cell r="F1223">
            <v>1202456</v>
          </cell>
          <cell r="G1223" t="str">
            <v>o/s</v>
          </cell>
          <cell r="H1223">
            <v>6836274</v>
          </cell>
          <cell r="I1223">
            <v>1202456</v>
          </cell>
          <cell r="J1223" t="str">
            <v>Pramipexole PR 2.62mg Tabs</v>
          </cell>
          <cell r="K1223">
            <v>30</v>
          </cell>
        </row>
        <row r="1224">
          <cell r="A1224" t="str">
            <v>GPRAMPR03.15030</v>
          </cell>
          <cell r="B1224">
            <v>6644629</v>
          </cell>
          <cell r="C1224" t="str">
            <v>PRA0214B</v>
          </cell>
          <cell r="D1224">
            <v>1202985</v>
          </cell>
          <cell r="E1224">
            <v>6836266</v>
          </cell>
          <cell r="F1224">
            <v>1202464</v>
          </cell>
          <cell r="G1224" t="str">
            <v>o/s</v>
          </cell>
          <cell r="H1224">
            <v>6836266</v>
          </cell>
          <cell r="I1224">
            <v>1202464</v>
          </cell>
          <cell r="J1224" t="str">
            <v>Pramipexole PR 3.15mg Tabs</v>
          </cell>
          <cell r="K1224">
            <v>30</v>
          </cell>
        </row>
        <row r="1225">
          <cell r="A1225" t="str">
            <v>GPRASU010028</v>
          </cell>
          <cell r="B1225">
            <v>6633002</v>
          </cell>
          <cell r="C1225" t="str">
            <v>PRA0241C</v>
          </cell>
          <cell r="D1225">
            <v>1229582</v>
          </cell>
          <cell r="E1225">
            <v>8007957</v>
          </cell>
          <cell r="F1225">
            <v>8882540</v>
          </cell>
          <cell r="G1225" t="str">
            <v>o/s</v>
          </cell>
          <cell r="H1225">
            <v>8007957</v>
          </cell>
          <cell r="I1225">
            <v>1229046</v>
          </cell>
          <cell r="J1225" t="str">
            <v>Prasugrel 10mg Tabs</v>
          </cell>
          <cell r="K1225">
            <v>28</v>
          </cell>
        </row>
        <row r="1226">
          <cell r="A1226" t="str">
            <v>GPRASU005028</v>
          </cell>
          <cell r="B1226">
            <v>6636724</v>
          </cell>
          <cell r="C1226" t="str">
            <v>PRA0263C</v>
          </cell>
          <cell r="D1226">
            <v>1264100</v>
          </cell>
          <cell r="E1226">
            <v>8007940</v>
          </cell>
          <cell r="F1226">
            <v>8882599</v>
          </cell>
          <cell r="G1226" t="str">
            <v>o/s</v>
          </cell>
          <cell r="H1226">
            <v>8007940</v>
          </cell>
          <cell r="I1226">
            <v>1229939</v>
          </cell>
          <cell r="J1226" t="str">
            <v>Prasugrel 5mg Tabs **</v>
          </cell>
          <cell r="K1226">
            <v>28</v>
          </cell>
        </row>
        <row r="1227">
          <cell r="A1227" t="str">
            <v>GPRAV1028</v>
          </cell>
          <cell r="B1227">
            <v>6623110</v>
          </cell>
          <cell r="C1227" t="str">
            <v>PRA0099R</v>
          </cell>
          <cell r="D1227">
            <v>1111459</v>
          </cell>
          <cell r="E1227">
            <v>1115989</v>
          </cell>
          <cell r="F1227">
            <v>6599625</v>
          </cell>
          <cell r="G1227" t="str">
            <v>o/s</v>
          </cell>
          <cell r="H1227">
            <v>1115989</v>
          </cell>
          <cell r="I1227">
            <v>1115195</v>
          </cell>
          <cell r="J1227" t="str">
            <v>Pravastatin 10mg Tabs</v>
          </cell>
          <cell r="K1227">
            <v>28</v>
          </cell>
        </row>
        <row r="1228">
          <cell r="A1228" t="str">
            <v>GPRAV2028</v>
          </cell>
          <cell r="B1228">
            <v>6640221</v>
          </cell>
          <cell r="C1228" t="str">
            <v>PRA0097C</v>
          </cell>
          <cell r="D1228">
            <v>1115955</v>
          </cell>
          <cell r="E1228">
            <v>1115963</v>
          </cell>
          <cell r="F1228">
            <v>6599633</v>
          </cell>
          <cell r="G1228" t="str">
            <v>o/s</v>
          </cell>
          <cell r="H1228">
            <v>1115963</v>
          </cell>
          <cell r="I1228">
            <v>1116722</v>
          </cell>
          <cell r="J1228" t="str">
            <v>Pravastatin 20mg Tabs</v>
          </cell>
          <cell r="K1228">
            <v>28</v>
          </cell>
        </row>
        <row r="1229">
          <cell r="A1229" t="str">
            <v>GPRAV4028</v>
          </cell>
          <cell r="B1229">
            <v>6623128</v>
          </cell>
          <cell r="C1229" t="str">
            <v>PRA0098V</v>
          </cell>
          <cell r="D1229">
            <v>1111442</v>
          </cell>
          <cell r="E1229">
            <v>1115971</v>
          </cell>
          <cell r="F1229">
            <v>6599641</v>
          </cell>
          <cell r="G1229" t="str">
            <v>o/s</v>
          </cell>
          <cell r="H1229">
            <v>1115971</v>
          </cell>
          <cell r="I1229">
            <v>1115211</v>
          </cell>
          <cell r="J1229" t="str">
            <v>Pravastatin 40mg Tabs</v>
          </cell>
          <cell r="K1229">
            <v>28</v>
          </cell>
        </row>
        <row r="1230">
          <cell r="A1230" t="str">
            <v>GPRED10030</v>
          </cell>
          <cell r="B1230">
            <v>6645642</v>
          </cell>
          <cell r="C1230" t="str">
            <v>PRE1406B</v>
          </cell>
          <cell r="D1230">
            <v>1204221</v>
          </cell>
          <cell r="E1230">
            <v>8015596</v>
          </cell>
          <cell r="F1230">
            <v>1204221</v>
          </cell>
          <cell r="G1230" t="str">
            <v>o/s</v>
          </cell>
          <cell r="H1230" t="str">
            <v>o/s</v>
          </cell>
          <cell r="I1230">
            <v>1204221</v>
          </cell>
          <cell r="J1230" t="str">
            <v>Prednisolone 10mg/ml Solution S/F</v>
          </cell>
          <cell r="K1230" t="str">
            <v>30ml</v>
          </cell>
        </row>
        <row r="1231">
          <cell r="A1231" t="str">
            <v>GPRE1MG100</v>
          </cell>
          <cell r="B1231">
            <v>1252873</v>
          </cell>
          <cell r="C1231" t="str">
            <v>PRE1574M</v>
          </cell>
          <cell r="D1231">
            <v>1254531</v>
          </cell>
          <cell r="E1231">
            <v>8041121</v>
          </cell>
          <cell r="F1231">
            <v>6774905</v>
          </cell>
          <cell r="G1231" t="str">
            <v>o/s</v>
          </cell>
          <cell r="H1231" t="str">
            <v>o/s</v>
          </cell>
          <cell r="I1231" t="str">
            <v>o/s</v>
          </cell>
          <cell r="J1231" t="str">
            <v>Prednisolone 1mg G/R Tabs</v>
          </cell>
          <cell r="K1231">
            <v>100</v>
          </cell>
        </row>
        <row r="1232">
          <cell r="A1232" t="str">
            <v>GPRE1MG28</v>
          </cell>
          <cell r="B1232">
            <v>6640239</v>
          </cell>
          <cell r="C1232" t="str">
            <v>AMB0741H</v>
          </cell>
          <cell r="D1232" t="str">
            <v>AMB0741H</v>
          </cell>
          <cell r="E1232">
            <v>1110832</v>
          </cell>
          <cell r="F1232">
            <v>5024815</v>
          </cell>
          <cell r="G1232" t="str">
            <v>o/s</v>
          </cell>
          <cell r="H1232">
            <v>1110832</v>
          </cell>
          <cell r="I1232">
            <v>9016239</v>
          </cell>
          <cell r="J1232" t="str">
            <v>Prednisolone 1mg Tabs PP #</v>
          </cell>
          <cell r="K1232">
            <v>28</v>
          </cell>
        </row>
        <row r="1233">
          <cell r="A1233" t="str">
            <v>GPRE2.5100</v>
          </cell>
          <cell r="B1233">
            <v>6640247</v>
          </cell>
          <cell r="C1233" t="str">
            <v>PRE1130U</v>
          </cell>
          <cell r="D1233">
            <v>1093988</v>
          </cell>
          <cell r="E1233">
            <v>1164599</v>
          </cell>
          <cell r="F1233">
            <v>8890667</v>
          </cell>
          <cell r="G1233" t="str">
            <v>o/s</v>
          </cell>
          <cell r="H1233">
            <v>1164599</v>
          </cell>
          <cell r="I1233">
            <v>1081959</v>
          </cell>
          <cell r="J1233" t="str">
            <v>Prednisolone 2.5mg EC Tabs</v>
          </cell>
          <cell r="K1233">
            <v>28</v>
          </cell>
        </row>
        <row r="1234">
          <cell r="A1234" t="str">
            <v>GPREDRF020014</v>
          </cell>
          <cell r="B1234">
            <v>1163872</v>
          </cell>
          <cell r="C1234" t="str">
            <v>PRE1290T</v>
          </cell>
          <cell r="D1234">
            <v>1163872</v>
          </cell>
          <cell r="E1234">
            <v>8439937</v>
          </cell>
          <cell r="F1234">
            <v>5024914</v>
          </cell>
          <cell r="G1234" t="str">
            <v>o/s</v>
          </cell>
          <cell r="H1234" t="str">
            <v>o/s</v>
          </cell>
          <cell r="I1234">
            <v>1163872</v>
          </cell>
          <cell r="J1234" t="str">
            <v>Prednisolone 20mg Rectal Foam</v>
          </cell>
          <cell r="K1234" t="str">
            <v>14 dose</v>
          </cell>
        </row>
        <row r="1235">
          <cell r="A1235" t="str">
            <v>GPRED25MG</v>
          </cell>
          <cell r="B1235">
            <v>6648604</v>
          </cell>
          <cell r="C1235" t="str">
            <v>PRE1394B</v>
          </cell>
          <cell r="D1235">
            <v>1204742</v>
          </cell>
          <cell r="E1235">
            <v>8429987</v>
          </cell>
          <cell r="F1235">
            <v>7383300</v>
          </cell>
          <cell r="G1235" t="str">
            <v>o/s</v>
          </cell>
          <cell r="H1235">
            <v>8429987</v>
          </cell>
          <cell r="I1235">
            <v>1101120</v>
          </cell>
          <cell r="J1235" t="str">
            <v>Prednisolone 25mg Tabs #</v>
          </cell>
          <cell r="K1235">
            <v>56</v>
          </cell>
        </row>
        <row r="1236">
          <cell r="A1236" t="str">
            <v>GPRE5EC100</v>
          </cell>
          <cell r="B1236">
            <v>6648596</v>
          </cell>
          <cell r="C1236" t="str">
            <v>PRE1253Y</v>
          </cell>
          <cell r="D1236">
            <v>6149835</v>
          </cell>
          <cell r="E1236">
            <v>1164607</v>
          </cell>
          <cell r="F1236">
            <v>8890675</v>
          </cell>
          <cell r="G1236" t="str">
            <v>o/s</v>
          </cell>
          <cell r="H1236">
            <v>1164607</v>
          </cell>
          <cell r="I1236">
            <v>1081256</v>
          </cell>
          <cell r="J1236" t="str">
            <v>Prednisolone 5mg EC Tabs</v>
          </cell>
          <cell r="K1236">
            <v>28</v>
          </cell>
        </row>
        <row r="1237">
          <cell r="A1237" t="str">
            <v>GPRE530</v>
          </cell>
          <cell r="B1237">
            <v>6648588</v>
          </cell>
          <cell r="C1237" t="str">
            <v>PRE1446R</v>
          </cell>
          <cell r="D1237" t="str">
            <v>PRE1446R</v>
          </cell>
          <cell r="E1237">
            <v>8097388</v>
          </cell>
          <cell r="F1237">
            <v>1060979</v>
          </cell>
          <cell r="G1237" t="str">
            <v>o/s</v>
          </cell>
          <cell r="H1237">
            <v>8097388</v>
          </cell>
          <cell r="I1237">
            <v>1060979</v>
          </cell>
          <cell r="J1237" t="str">
            <v>Prednisolone 5mg Soluble Tabs</v>
          </cell>
          <cell r="K1237">
            <v>30</v>
          </cell>
        </row>
        <row r="1238">
          <cell r="A1238" t="str">
            <v>GPRE528</v>
          </cell>
          <cell r="B1238">
            <v>6640254</v>
          </cell>
          <cell r="C1238" t="str">
            <v>PRE0878F</v>
          </cell>
          <cell r="D1238">
            <v>1057009</v>
          </cell>
          <cell r="E1238">
            <v>1110840</v>
          </cell>
          <cell r="F1238">
            <v>8851073</v>
          </cell>
          <cell r="G1238" t="str">
            <v>o/s</v>
          </cell>
          <cell r="H1238">
            <v>1110840</v>
          </cell>
          <cell r="I1238">
            <v>70946</v>
          </cell>
          <cell r="J1238" t="str">
            <v>Prednisolone 5mg Tabs</v>
          </cell>
          <cell r="K1238">
            <v>28</v>
          </cell>
        </row>
        <row r="1239">
          <cell r="A1239" t="str">
            <v>GPREG100084</v>
          </cell>
          <cell r="B1239">
            <v>6644157</v>
          </cell>
          <cell r="C1239" t="str">
            <v>PRE1349H</v>
          </cell>
          <cell r="D1239">
            <v>1202076</v>
          </cell>
          <cell r="E1239">
            <v>8071250</v>
          </cell>
          <cell r="F1239">
            <v>6607857</v>
          </cell>
          <cell r="G1239" t="str">
            <v>o/s</v>
          </cell>
          <cell r="H1239">
            <v>8071250</v>
          </cell>
          <cell r="I1239">
            <v>1200955</v>
          </cell>
          <cell r="J1239" t="str">
            <v>Pregabalin 100mg Caps</v>
          </cell>
          <cell r="K1239">
            <v>84</v>
          </cell>
        </row>
        <row r="1240">
          <cell r="A1240" t="str">
            <v>GPREGTABS100084</v>
          </cell>
          <cell r="B1240">
            <v>6651376</v>
          </cell>
          <cell r="C1240" t="str">
            <v>PRE1521E</v>
          </cell>
          <cell r="D1240">
            <v>6164826</v>
          </cell>
          <cell r="E1240">
            <v>8022972</v>
          </cell>
          <cell r="F1240">
            <v>1238765</v>
          </cell>
          <cell r="G1240" t="str">
            <v>o/s</v>
          </cell>
          <cell r="H1240">
            <v>8022972</v>
          </cell>
          <cell r="I1240">
            <v>1238765</v>
          </cell>
          <cell r="J1240" t="str">
            <v>Pregabalin 100mg Tabs</v>
          </cell>
          <cell r="K1240">
            <v>84</v>
          </cell>
        </row>
        <row r="1241">
          <cell r="A1241" t="str">
            <v>GPREG150056</v>
          </cell>
          <cell r="B1241">
            <v>6644165</v>
          </cell>
          <cell r="C1241" t="str">
            <v>PRE1350B</v>
          </cell>
          <cell r="D1241">
            <v>1202084</v>
          </cell>
          <cell r="E1241">
            <v>8071268</v>
          </cell>
          <cell r="F1241">
            <v>6607881</v>
          </cell>
          <cell r="G1241" t="str">
            <v>o/s</v>
          </cell>
          <cell r="H1241">
            <v>8071268</v>
          </cell>
          <cell r="I1241">
            <v>1200963</v>
          </cell>
          <cell r="J1241" t="str">
            <v>Pregabalin 150mg Caps</v>
          </cell>
          <cell r="K1241">
            <v>56</v>
          </cell>
        </row>
        <row r="1242">
          <cell r="A1242" t="str">
            <v>GPREGTABS150056</v>
          </cell>
          <cell r="B1242">
            <v>6651392</v>
          </cell>
          <cell r="C1242" t="str">
            <v>PRE1522A</v>
          </cell>
          <cell r="D1242">
            <v>6164834</v>
          </cell>
          <cell r="E1242">
            <v>8022980</v>
          </cell>
          <cell r="F1242">
            <v>1238773</v>
          </cell>
          <cell r="G1242" t="str">
            <v>o/s</v>
          </cell>
          <cell r="H1242">
            <v>8022980</v>
          </cell>
          <cell r="I1242">
            <v>1238773</v>
          </cell>
          <cell r="J1242" t="str">
            <v>Pregabalin 150mg Tabs</v>
          </cell>
          <cell r="K1242">
            <v>56</v>
          </cell>
        </row>
        <row r="1243">
          <cell r="A1243" t="str">
            <v>GPREG200084</v>
          </cell>
          <cell r="B1243">
            <v>6644173</v>
          </cell>
          <cell r="C1243" t="str">
            <v>PRE1351U</v>
          </cell>
          <cell r="D1243">
            <v>1202092</v>
          </cell>
          <cell r="E1243">
            <v>3059557</v>
          </cell>
          <cell r="F1243">
            <v>6607808</v>
          </cell>
          <cell r="G1243" t="str">
            <v>o/s</v>
          </cell>
          <cell r="H1243">
            <v>8071276</v>
          </cell>
          <cell r="I1243">
            <v>1200971</v>
          </cell>
          <cell r="J1243" t="str">
            <v>Pregabalin 200mg Caps #</v>
          </cell>
          <cell r="K1243">
            <v>84</v>
          </cell>
        </row>
        <row r="1244">
          <cell r="A1244" t="str">
            <v>GPREGTABS200084</v>
          </cell>
          <cell r="B1244">
            <v>6655492</v>
          </cell>
          <cell r="C1244" t="str">
            <v>PRE1523T</v>
          </cell>
          <cell r="D1244">
            <v>6164842</v>
          </cell>
          <cell r="E1244">
            <v>8022998</v>
          </cell>
          <cell r="F1244">
            <v>1238781</v>
          </cell>
          <cell r="G1244" t="str">
            <v>o/s</v>
          </cell>
          <cell r="H1244">
            <v>8022998</v>
          </cell>
          <cell r="I1244">
            <v>1238781</v>
          </cell>
          <cell r="J1244" t="str">
            <v>Pregabalin 200mg Tabs</v>
          </cell>
          <cell r="K1244">
            <v>84</v>
          </cell>
        </row>
        <row r="1245">
          <cell r="A1245" t="str">
            <v>GPREGS0200473</v>
          </cell>
          <cell r="B1245">
            <v>6622807</v>
          </cell>
          <cell r="C1245" t="str">
            <v>PRE1481H</v>
          </cell>
          <cell r="D1245">
            <v>1228519</v>
          </cell>
          <cell r="E1245">
            <v>8095952</v>
          </cell>
          <cell r="F1245">
            <v>1224856</v>
          </cell>
          <cell r="G1245" t="str">
            <v>o/s</v>
          </cell>
          <cell r="H1245">
            <v>8095952</v>
          </cell>
          <cell r="I1245">
            <v>1204072</v>
          </cell>
          <cell r="J1245" t="str">
            <v>Pregabalin 20mg/ml Solution #</v>
          </cell>
          <cell r="K1245" t="str">
            <v>473ml</v>
          </cell>
        </row>
        <row r="1246">
          <cell r="A1246" t="str">
            <v>GPREG225056</v>
          </cell>
          <cell r="B1246">
            <v>6645501</v>
          </cell>
          <cell r="C1246" t="str">
            <v>PRE1352Q</v>
          </cell>
          <cell r="D1246">
            <v>1202100</v>
          </cell>
          <cell r="E1246">
            <v>8081127</v>
          </cell>
          <cell r="F1246">
            <v>6607824</v>
          </cell>
          <cell r="G1246" t="str">
            <v>o/s</v>
          </cell>
          <cell r="H1246">
            <v>8081127</v>
          </cell>
          <cell r="I1246">
            <v>1200989</v>
          </cell>
          <cell r="J1246" t="str">
            <v>Pregabalin 225mg Caps</v>
          </cell>
          <cell r="K1246">
            <v>56</v>
          </cell>
        </row>
        <row r="1247">
          <cell r="A1247" t="str">
            <v>GPREGTABS225056</v>
          </cell>
          <cell r="B1247">
            <v>6656573</v>
          </cell>
          <cell r="C1247" t="str">
            <v>PRE1524P</v>
          </cell>
          <cell r="D1247">
            <v>6164859</v>
          </cell>
          <cell r="E1247">
            <v>8023004</v>
          </cell>
          <cell r="F1247">
            <v>1238799</v>
          </cell>
          <cell r="G1247" t="str">
            <v>o/s</v>
          </cell>
          <cell r="H1247">
            <v>8023004</v>
          </cell>
          <cell r="I1247">
            <v>1238799</v>
          </cell>
          <cell r="J1247" t="str">
            <v>Pregabalin 225mg Tabs</v>
          </cell>
          <cell r="K1247">
            <v>56</v>
          </cell>
        </row>
        <row r="1248">
          <cell r="A1248" t="str">
            <v>GPREG025056</v>
          </cell>
          <cell r="B1248">
            <v>6654727</v>
          </cell>
          <cell r="C1248" t="str">
            <v>PRE1347P</v>
          </cell>
          <cell r="D1248">
            <v>1202233</v>
          </cell>
          <cell r="E1248">
            <v>8071292</v>
          </cell>
          <cell r="F1248">
            <v>6607873</v>
          </cell>
          <cell r="G1248" t="str">
            <v>o/s</v>
          </cell>
          <cell r="H1248">
            <v>8071227</v>
          </cell>
          <cell r="I1248">
            <v>1200922</v>
          </cell>
          <cell r="J1248" t="str">
            <v>Pregabalin 25mg Caps #</v>
          </cell>
          <cell r="K1248">
            <v>56</v>
          </cell>
        </row>
        <row r="1249">
          <cell r="A1249" t="str">
            <v>GPREG025084</v>
          </cell>
          <cell r="B1249">
            <v>6644199</v>
          </cell>
          <cell r="C1249" t="str">
            <v>PRE1397M</v>
          </cell>
          <cell r="D1249">
            <v>1198696</v>
          </cell>
          <cell r="E1249">
            <v>8071227</v>
          </cell>
          <cell r="F1249">
            <v>6607873</v>
          </cell>
          <cell r="G1249" t="str">
            <v>o/s</v>
          </cell>
          <cell r="H1249">
            <v>8071227</v>
          </cell>
          <cell r="I1249">
            <v>1200914</v>
          </cell>
          <cell r="J1249" t="str">
            <v>Pregabalin 25mg Caps #</v>
          </cell>
          <cell r="K1249">
            <v>84</v>
          </cell>
        </row>
        <row r="1250">
          <cell r="A1250" t="str">
            <v>GPREGTABS025056</v>
          </cell>
          <cell r="B1250">
            <v>6648018</v>
          </cell>
          <cell r="C1250" t="str">
            <v>PRE1519Y</v>
          </cell>
          <cell r="D1250">
            <v>6164974</v>
          </cell>
          <cell r="E1250">
            <v>8022956</v>
          </cell>
          <cell r="F1250">
            <v>1239656</v>
          </cell>
          <cell r="G1250" t="str">
            <v>o/s</v>
          </cell>
          <cell r="H1250">
            <v>8022956</v>
          </cell>
          <cell r="I1250">
            <v>1239656</v>
          </cell>
          <cell r="J1250" t="str">
            <v>Pregabalin 25mg Tabs</v>
          </cell>
          <cell r="K1250">
            <v>56</v>
          </cell>
        </row>
        <row r="1251">
          <cell r="A1251" t="str">
            <v>GPREG300056</v>
          </cell>
          <cell r="B1251">
            <v>6644215</v>
          </cell>
          <cell r="C1251" t="str">
            <v>PRE1353M</v>
          </cell>
          <cell r="D1251">
            <v>1202118</v>
          </cell>
          <cell r="E1251">
            <v>8071284</v>
          </cell>
          <cell r="F1251">
            <v>6607840</v>
          </cell>
          <cell r="G1251" t="str">
            <v>o/s</v>
          </cell>
          <cell r="H1251">
            <v>8071284</v>
          </cell>
          <cell r="I1251">
            <v>1200997</v>
          </cell>
          <cell r="J1251" t="str">
            <v>Pregabalin 300mg Caps</v>
          </cell>
          <cell r="K1251">
            <v>56</v>
          </cell>
        </row>
        <row r="1252">
          <cell r="A1252" t="str">
            <v>GPREGTABS300056</v>
          </cell>
          <cell r="B1252">
            <v>6657795</v>
          </cell>
          <cell r="C1252" t="str">
            <v>PRE1525L</v>
          </cell>
          <cell r="D1252">
            <v>6164966</v>
          </cell>
          <cell r="E1252">
            <v>8023012</v>
          </cell>
          <cell r="F1252">
            <v>1238815</v>
          </cell>
          <cell r="G1252" t="str">
            <v>o/s</v>
          </cell>
          <cell r="H1252">
            <v>8023012</v>
          </cell>
          <cell r="I1252">
            <v>1238815</v>
          </cell>
          <cell r="J1252" t="str">
            <v>Pregabalin 300mg Tabs **</v>
          </cell>
          <cell r="K1252">
            <v>56</v>
          </cell>
        </row>
        <row r="1253">
          <cell r="A1253" t="str">
            <v>GPREG050084</v>
          </cell>
          <cell r="B1253">
            <v>6644264</v>
          </cell>
          <cell r="C1253" t="str">
            <v>PRE1345A</v>
          </cell>
          <cell r="D1253">
            <v>1202050</v>
          </cell>
          <cell r="E1253">
            <v>8071235</v>
          </cell>
          <cell r="F1253">
            <v>6607816</v>
          </cell>
          <cell r="G1253" t="str">
            <v>o/s</v>
          </cell>
          <cell r="H1253">
            <v>8071235</v>
          </cell>
          <cell r="I1253">
            <v>1200930</v>
          </cell>
          <cell r="J1253" t="str">
            <v>Pregabalin 50mg Caps #</v>
          </cell>
          <cell r="K1253">
            <v>84</v>
          </cell>
        </row>
        <row r="1254">
          <cell r="A1254" t="str">
            <v>GPREGTAB050084</v>
          </cell>
          <cell r="B1254">
            <v>6657688</v>
          </cell>
          <cell r="C1254" t="str">
            <v>PRE1520X</v>
          </cell>
          <cell r="D1254">
            <v>6164982</v>
          </cell>
          <cell r="E1254">
            <v>8022964</v>
          </cell>
          <cell r="F1254">
            <v>1239664</v>
          </cell>
          <cell r="G1254" t="str">
            <v>o/s</v>
          </cell>
          <cell r="H1254">
            <v>8022964</v>
          </cell>
          <cell r="I1254">
            <v>1239664</v>
          </cell>
          <cell r="J1254" t="str">
            <v>Pregabalin 50mg Tabs ** #</v>
          </cell>
          <cell r="K1254">
            <v>84</v>
          </cell>
        </row>
        <row r="1255">
          <cell r="A1255" t="str">
            <v>GPREG075056</v>
          </cell>
          <cell r="B1255">
            <v>6644272</v>
          </cell>
          <cell r="C1255" t="str">
            <v>PRE1346T</v>
          </cell>
          <cell r="D1255">
            <v>1202068</v>
          </cell>
          <cell r="E1255">
            <v>8071243</v>
          </cell>
          <cell r="F1255">
            <v>1209352</v>
          </cell>
          <cell r="G1255" t="str">
            <v>o/s</v>
          </cell>
          <cell r="H1255">
            <v>8071243</v>
          </cell>
          <cell r="I1255">
            <v>1200948</v>
          </cell>
          <cell r="J1255" t="str">
            <v>Pregabalin 75mg Caps</v>
          </cell>
          <cell r="K1255">
            <v>56</v>
          </cell>
        </row>
        <row r="1256">
          <cell r="A1256" t="str">
            <v>GPREGTAB075056</v>
          </cell>
          <cell r="B1256">
            <v>6653323</v>
          </cell>
          <cell r="C1256" t="str">
            <v>PRE1526H</v>
          </cell>
          <cell r="D1256">
            <v>6164990</v>
          </cell>
          <cell r="E1256">
            <v>8023061</v>
          </cell>
          <cell r="F1256">
            <v>1238757</v>
          </cell>
          <cell r="G1256" t="str">
            <v>o/s</v>
          </cell>
          <cell r="H1256">
            <v>8023061</v>
          </cell>
          <cell r="I1256">
            <v>1238757</v>
          </cell>
          <cell r="J1256" t="str">
            <v>Pregabalin 75mg Tabs</v>
          </cell>
          <cell r="K1256">
            <v>56</v>
          </cell>
        </row>
        <row r="1257">
          <cell r="A1257" t="str">
            <v>GPRIM050100</v>
          </cell>
          <cell r="B1257">
            <v>6621544</v>
          </cell>
          <cell r="C1257" t="str">
            <v>PRI0424R</v>
          </cell>
          <cell r="D1257">
            <v>1264589</v>
          </cell>
          <cell r="E1257">
            <v>8395634</v>
          </cell>
          <cell r="F1257">
            <v>5026240</v>
          </cell>
          <cell r="G1257" t="str">
            <v>o/s</v>
          </cell>
          <cell r="H1257">
            <v>8395634</v>
          </cell>
          <cell r="I1257">
            <v>8395634</v>
          </cell>
          <cell r="J1257" t="str">
            <v>Primidone 50mg Tabs</v>
          </cell>
          <cell r="K1257">
            <v>100</v>
          </cell>
        </row>
        <row r="1258">
          <cell r="A1258" t="str">
            <v>GPRO003050</v>
          </cell>
          <cell r="B1258">
            <v>6621619</v>
          </cell>
          <cell r="C1258" t="str">
            <v>PRO2265P</v>
          </cell>
          <cell r="D1258">
            <v>1187392</v>
          </cell>
          <cell r="E1258">
            <v>8382863</v>
          </cell>
          <cell r="F1258">
            <v>1186980</v>
          </cell>
          <cell r="G1258" t="str">
            <v>o/s</v>
          </cell>
          <cell r="H1258">
            <v>8382863</v>
          </cell>
          <cell r="I1258">
            <v>1187392</v>
          </cell>
          <cell r="J1258" t="str">
            <v>Prochlorperazine 3mg Tabs  #</v>
          </cell>
          <cell r="K1258">
            <v>50</v>
          </cell>
        </row>
        <row r="1259">
          <cell r="A1259" t="str">
            <v>GPRO0030008</v>
          </cell>
          <cell r="B1259">
            <v>1244623</v>
          </cell>
          <cell r="C1259" t="str">
            <v>PRO2501B</v>
          </cell>
          <cell r="D1259">
            <v>1236884</v>
          </cell>
          <cell r="E1259">
            <v>8024689</v>
          </cell>
          <cell r="F1259" t="str">
            <v>o/s</v>
          </cell>
          <cell r="G1259" t="str">
            <v>o/s</v>
          </cell>
          <cell r="H1259">
            <v>8024689</v>
          </cell>
          <cell r="I1259" t="str">
            <v>o/s</v>
          </cell>
          <cell r="J1259" t="str">
            <v>Prochlorperazine 3mg Tabs (P)  #</v>
          </cell>
          <cell r="K1259">
            <v>8</v>
          </cell>
        </row>
        <row r="1260">
          <cell r="A1260" t="str">
            <v>GPRO528</v>
          </cell>
          <cell r="B1260">
            <v>6640353</v>
          </cell>
          <cell r="C1260" t="str">
            <v>PRO1647G</v>
          </cell>
          <cell r="D1260">
            <v>1079094</v>
          </cell>
          <cell r="E1260">
            <v>7164924</v>
          </cell>
          <cell r="F1260">
            <v>8873481</v>
          </cell>
          <cell r="G1260" t="str">
            <v>o/s</v>
          </cell>
          <cell r="H1260">
            <v>8043432</v>
          </cell>
          <cell r="I1260">
            <v>1083013</v>
          </cell>
          <cell r="J1260" t="str">
            <v>Prochlorperazine 5mg Tab</v>
          </cell>
          <cell r="K1260">
            <v>28</v>
          </cell>
        </row>
        <row r="1261">
          <cell r="A1261" t="str">
            <v>GPRO584</v>
          </cell>
          <cell r="B1261">
            <v>6640379</v>
          </cell>
          <cell r="C1261" t="str">
            <v>PRO1807J</v>
          </cell>
          <cell r="D1261">
            <v>1099084</v>
          </cell>
          <cell r="E1261">
            <v>7164924</v>
          </cell>
          <cell r="F1261">
            <v>8025330</v>
          </cell>
          <cell r="G1261" t="str">
            <v>o/s</v>
          </cell>
          <cell r="H1261">
            <v>7164924</v>
          </cell>
          <cell r="I1261">
            <v>1176239</v>
          </cell>
          <cell r="J1261" t="str">
            <v>Prochlorperazine 5mg Tab</v>
          </cell>
          <cell r="K1261">
            <v>84</v>
          </cell>
        </row>
        <row r="1262">
          <cell r="A1262" t="str">
            <v>GPRO528T</v>
          </cell>
          <cell r="B1262">
            <v>6640361</v>
          </cell>
          <cell r="C1262" t="str">
            <v>PRO1645Y</v>
          </cell>
          <cell r="D1262">
            <v>1078286</v>
          </cell>
          <cell r="E1262">
            <v>1187673</v>
          </cell>
          <cell r="F1262">
            <v>7374408</v>
          </cell>
          <cell r="G1262" t="str">
            <v>o/s</v>
          </cell>
          <cell r="H1262">
            <v>1187673</v>
          </cell>
          <cell r="I1262">
            <v>1008275</v>
          </cell>
          <cell r="J1262" t="str">
            <v>Procyclidine 5mg Tabs</v>
          </cell>
          <cell r="K1262">
            <v>28</v>
          </cell>
        </row>
        <row r="1263">
          <cell r="A1263" t="str">
            <v>GPRO5500</v>
          </cell>
          <cell r="B1263">
            <v>1038579</v>
          </cell>
          <cell r="C1263" t="str">
            <v>PRO0834C</v>
          </cell>
          <cell r="D1263">
            <v>1027267</v>
          </cell>
          <cell r="E1263">
            <v>7019177</v>
          </cell>
          <cell r="F1263">
            <v>7374416</v>
          </cell>
          <cell r="G1263" t="str">
            <v>o/s</v>
          </cell>
          <cell r="H1263" t="str">
            <v>o/s</v>
          </cell>
          <cell r="I1263">
            <v>144006</v>
          </cell>
          <cell r="J1263" t="str">
            <v>Procyclidine 5mg Tabs</v>
          </cell>
          <cell r="K1263">
            <v>500</v>
          </cell>
        </row>
        <row r="1264">
          <cell r="A1264" t="str">
            <v>GPROG100030</v>
          </cell>
          <cell r="B1264">
            <v>1269547</v>
          </cell>
          <cell r="C1264" t="str">
            <v>PRO2737X</v>
          </cell>
          <cell r="D1264">
            <v>1271865</v>
          </cell>
          <cell r="E1264">
            <v>8055154</v>
          </cell>
          <cell r="F1264">
            <v>1266469</v>
          </cell>
          <cell r="G1264" t="str">
            <v>o/s</v>
          </cell>
          <cell r="H1264">
            <v>8055154</v>
          </cell>
          <cell r="I1264">
            <v>1271865</v>
          </cell>
          <cell r="J1264" t="str">
            <v>Progesterone 100mg Caps</v>
          </cell>
          <cell r="K1264">
            <v>30</v>
          </cell>
        </row>
        <row r="1265">
          <cell r="A1265" t="str">
            <v>GPROM25250</v>
          </cell>
          <cell r="B1265">
            <v>1127968</v>
          </cell>
          <cell r="C1265" t="str">
            <v>PRO1960N</v>
          </cell>
          <cell r="D1265">
            <v>1127968</v>
          </cell>
          <cell r="E1265">
            <v>8101602</v>
          </cell>
          <cell r="F1265">
            <v>1127968</v>
          </cell>
          <cell r="G1265" t="str">
            <v>o/s</v>
          </cell>
          <cell r="H1265" t="str">
            <v>o/s</v>
          </cell>
          <cell r="I1265">
            <v>9133018</v>
          </cell>
          <cell r="J1265" t="str">
            <v>Promazine 25mg Tabs</v>
          </cell>
          <cell r="K1265">
            <v>100</v>
          </cell>
        </row>
        <row r="1266">
          <cell r="A1266" t="str">
            <v>GPROM50250</v>
          </cell>
          <cell r="B1266">
            <v>6640437</v>
          </cell>
          <cell r="C1266" t="str">
            <v>PRO1961J</v>
          </cell>
          <cell r="D1266">
            <v>1127976</v>
          </cell>
          <cell r="E1266">
            <v>8101594</v>
          </cell>
          <cell r="F1266">
            <v>1127976</v>
          </cell>
          <cell r="G1266" t="str">
            <v>o/s</v>
          </cell>
          <cell r="H1266" t="str">
            <v>o/s</v>
          </cell>
          <cell r="I1266">
            <v>7760697</v>
          </cell>
          <cell r="J1266" t="str">
            <v>Promazine 50mg Tabs</v>
          </cell>
          <cell r="K1266">
            <v>100</v>
          </cell>
        </row>
        <row r="1267">
          <cell r="A1267" t="str">
            <v>GPROM0010056</v>
          </cell>
          <cell r="B1267">
            <v>6644959</v>
          </cell>
          <cell r="C1267" t="str">
            <v>PRO2278H</v>
          </cell>
          <cell r="D1267">
            <v>1200377</v>
          </cell>
          <cell r="E1267">
            <v>6834634</v>
          </cell>
          <cell r="F1267">
            <v>1175207</v>
          </cell>
          <cell r="G1267" t="str">
            <v>o/s</v>
          </cell>
          <cell r="H1267">
            <v>6834634</v>
          </cell>
          <cell r="I1267">
            <v>1175207</v>
          </cell>
          <cell r="J1267" t="str">
            <v>Promethazine 10mg Tabs</v>
          </cell>
          <cell r="K1267">
            <v>56</v>
          </cell>
        </row>
        <row r="1268">
          <cell r="A1268" t="str">
            <v>GPROM0025056</v>
          </cell>
          <cell r="B1268">
            <v>6644967</v>
          </cell>
          <cell r="C1268" t="str">
            <v>PRO2369U</v>
          </cell>
          <cell r="D1268">
            <v>6153316</v>
          </cell>
          <cell r="E1268">
            <v>5025440</v>
          </cell>
          <cell r="F1268">
            <v>6776140</v>
          </cell>
          <cell r="G1268" t="str">
            <v>o/s</v>
          </cell>
          <cell r="H1268">
            <v>5025440</v>
          </cell>
          <cell r="I1268">
            <v>1224104</v>
          </cell>
          <cell r="J1268" t="str">
            <v>Promethazine Hydrochloride 25mg Tabs</v>
          </cell>
          <cell r="K1268">
            <v>56</v>
          </cell>
        </row>
        <row r="1269">
          <cell r="A1269" t="str">
            <v>GPROM0025028</v>
          </cell>
          <cell r="B1269">
            <v>6620447</v>
          </cell>
          <cell r="C1269" t="str">
            <v>PRO2369U</v>
          </cell>
          <cell r="D1269">
            <v>6153316</v>
          </cell>
          <cell r="E1269">
            <v>5025440</v>
          </cell>
          <cell r="F1269">
            <v>6776140</v>
          </cell>
          <cell r="G1269" t="str">
            <v>o/s</v>
          </cell>
          <cell r="H1269">
            <v>5025440</v>
          </cell>
          <cell r="I1269" t="str">
            <v>o/s</v>
          </cell>
          <cell r="J1269" t="str">
            <v>Promethazine Teoclate 25mg Tabs</v>
          </cell>
          <cell r="K1269">
            <v>28</v>
          </cell>
        </row>
        <row r="1270">
          <cell r="A1270" t="str">
            <v>GPROPAN015112</v>
          </cell>
          <cell r="B1270">
            <v>1271972</v>
          </cell>
          <cell r="C1270" t="str">
            <v>PRO2739A</v>
          </cell>
          <cell r="D1270">
            <v>1272632</v>
          </cell>
          <cell r="E1270">
            <v>8057119</v>
          </cell>
          <cell r="F1270">
            <v>6784094</v>
          </cell>
          <cell r="G1270" t="str">
            <v>o/s</v>
          </cell>
          <cell r="H1270">
            <v>8057119</v>
          </cell>
          <cell r="I1270" t="str">
            <v>o/s</v>
          </cell>
          <cell r="J1270" t="str">
            <v>Propantheline Bromide 15mg Tabs</v>
          </cell>
          <cell r="K1270">
            <v>112</v>
          </cell>
        </row>
        <row r="1271">
          <cell r="A1271" t="str">
            <v>GPROP015056</v>
          </cell>
          <cell r="B1271">
            <v>6644108</v>
          </cell>
          <cell r="C1271" t="str">
            <v>PRO2400H</v>
          </cell>
          <cell r="D1271">
            <v>1231976</v>
          </cell>
          <cell r="E1271">
            <v>8012940</v>
          </cell>
          <cell r="F1271">
            <v>6782833</v>
          </cell>
          <cell r="G1271" t="str">
            <v>o/s</v>
          </cell>
          <cell r="H1271" t="str">
            <v>o/s</v>
          </cell>
          <cell r="I1271" t="str">
            <v>o/s</v>
          </cell>
          <cell r="J1271" t="str">
            <v>Propiverine 15mg Tabs</v>
          </cell>
          <cell r="K1271">
            <v>56</v>
          </cell>
        </row>
        <row r="1272">
          <cell r="A1272" t="str">
            <v>GPRO101000</v>
          </cell>
          <cell r="B1272">
            <v>1257799</v>
          </cell>
          <cell r="C1272" t="str">
            <v>PRO2704X</v>
          </cell>
          <cell r="D1272">
            <v>1257799</v>
          </cell>
          <cell r="E1272" t="str">
            <v>o/s</v>
          </cell>
          <cell r="F1272">
            <v>1257799</v>
          </cell>
          <cell r="G1272" t="str">
            <v>o/s</v>
          </cell>
          <cell r="H1272" t="str">
            <v>o/s</v>
          </cell>
          <cell r="I1272">
            <v>1257799</v>
          </cell>
          <cell r="J1272" t="str">
            <v>Propranolol 10mg Tabs</v>
          </cell>
          <cell r="K1272">
            <v>1000</v>
          </cell>
        </row>
        <row r="1273">
          <cell r="A1273" t="str">
            <v>GPRO1028</v>
          </cell>
          <cell r="B1273">
            <v>6640270</v>
          </cell>
          <cell r="C1273" t="str">
            <v>PRO1676W</v>
          </cell>
          <cell r="D1273">
            <v>1085620</v>
          </cell>
          <cell r="E1273">
            <v>1110048</v>
          </cell>
          <cell r="F1273">
            <v>7374424</v>
          </cell>
          <cell r="G1273" t="str">
            <v>o/s</v>
          </cell>
          <cell r="H1273">
            <v>1110048</v>
          </cell>
          <cell r="I1273">
            <v>1083153</v>
          </cell>
          <cell r="J1273" t="str">
            <v>Propranolol 10mg Tabs  #</v>
          </cell>
          <cell r="K1273">
            <v>28</v>
          </cell>
        </row>
        <row r="1274">
          <cell r="A1274" t="str">
            <v>GPRO16028SR</v>
          </cell>
          <cell r="B1274">
            <v>6640296</v>
          </cell>
          <cell r="C1274" t="str">
            <v>PRO1646K</v>
          </cell>
          <cell r="D1274">
            <v>1078567</v>
          </cell>
          <cell r="E1274">
            <v>8113425</v>
          </cell>
          <cell r="F1274">
            <v>6613921</v>
          </cell>
          <cell r="G1274" t="str">
            <v>o/s</v>
          </cell>
          <cell r="H1274">
            <v>8113425</v>
          </cell>
          <cell r="I1274">
            <v>1057512</v>
          </cell>
          <cell r="J1274" t="str">
            <v>Propranolol 160mg SR Caps</v>
          </cell>
          <cell r="K1274">
            <v>28</v>
          </cell>
        </row>
        <row r="1275">
          <cell r="A1275" t="str">
            <v>GPRO160100SR</v>
          </cell>
          <cell r="B1275">
            <v>6640288</v>
          </cell>
          <cell r="C1275" t="str">
            <v>PRO1673L</v>
          </cell>
          <cell r="D1275">
            <v>1085653</v>
          </cell>
          <cell r="E1275">
            <v>7150741</v>
          </cell>
          <cell r="F1275">
            <v>1083435</v>
          </cell>
          <cell r="G1275" t="str">
            <v>o/s</v>
          </cell>
          <cell r="H1275">
            <v>7150741</v>
          </cell>
          <cell r="I1275">
            <v>1083187</v>
          </cell>
          <cell r="J1275" t="str">
            <v>Propranolol 160mg Tabs (Bedranol)</v>
          </cell>
          <cell r="K1275">
            <v>56</v>
          </cell>
        </row>
        <row r="1276">
          <cell r="A1276" t="str">
            <v>GPRO401000</v>
          </cell>
          <cell r="B1276">
            <v>1257765</v>
          </cell>
          <cell r="C1276" t="str">
            <v>PRO2703M</v>
          </cell>
          <cell r="D1276">
            <v>1257765</v>
          </cell>
          <cell r="E1276" t="str">
            <v>o/s</v>
          </cell>
          <cell r="F1276">
            <v>1257765</v>
          </cell>
          <cell r="G1276" t="str">
            <v>o/s</v>
          </cell>
          <cell r="H1276" t="str">
            <v>o/s</v>
          </cell>
          <cell r="I1276">
            <v>1257765</v>
          </cell>
          <cell r="J1276" t="str">
            <v>Propranolol 40mg Tabs</v>
          </cell>
          <cell r="K1276">
            <v>1000</v>
          </cell>
        </row>
        <row r="1277">
          <cell r="A1277" t="str">
            <v>GPRO4028</v>
          </cell>
          <cell r="B1277">
            <v>6640304</v>
          </cell>
          <cell r="C1277" t="str">
            <v>PRO1675D</v>
          </cell>
          <cell r="D1277">
            <v>1085638</v>
          </cell>
          <cell r="E1277">
            <v>1110030</v>
          </cell>
          <cell r="F1277">
            <v>7374432</v>
          </cell>
          <cell r="G1277" t="str">
            <v>o/s</v>
          </cell>
          <cell r="H1277">
            <v>1110030</v>
          </cell>
          <cell r="I1277">
            <v>1083161</v>
          </cell>
          <cell r="J1277" t="str">
            <v>Propranolol 40mg Tabs #</v>
          </cell>
          <cell r="K1277">
            <v>28</v>
          </cell>
        </row>
        <row r="1278">
          <cell r="A1278" t="str">
            <v>GPRO8028SR</v>
          </cell>
          <cell r="B1278">
            <v>6640387</v>
          </cell>
          <cell r="C1278" t="str">
            <v>PRO1814C</v>
          </cell>
          <cell r="D1278">
            <v>1081116</v>
          </cell>
          <cell r="E1278">
            <v>8113417</v>
          </cell>
          <cell r="F1278">
            <v>8878936</v>
          </cell>
          <cell r="G1278" t="str">
            <v>o/s</v>
          </cell>
          <cell r="H1278">
            <v>8113417</v>
          </cell>
          <cell r="I1278">
            <v>1051515</v>
          </cell>
          <cell r="J1278" t="str">
            <v>Propranolol 80mg SR Caps</v>
          </cell>
          <cell r="K1278">
            <v>28</v>
          </cell>
        </row>
        <row r="1279">
          <cell r="A1279" t="str">
            <v>GPRO8028SRS</v>
          </cell>
          <cell r="B1279">
            <v>2849636</v>
          </cell>
          <cell r="C1279" t="str">
            <v>PRO1931U</v>
          </cell>
          <cell r="D1279" t="str">
            <v>PRO1931U</v>
          </cell>
          <cell r="E1279">
            <v>1159631</v>
          </cell>
          <cell r="F1279">
            <v>8878936</v>
          </cell>
          <cell r="G1279" t="str">
            <v>o/s</v>
          </cell>
          <cell r="H1279">
            <v>1159631</v>
          </cell>
          <cell r="I1279" t="str">
            <v>o/s</v>
          </cell>
          <cell r="J1279" t="str">
            <v>Propranolol 80mg SR Caps (Bedranol) ** #</v>
          </cell>
          <cell r="K1279">
            <v>28</v>
          </cell>
        </row>
        <row r="1280">
          <cell r="A1280" t="str">
            <v>GPRO8028T</v>
          </cell>
          <cell r="B1280">
            <v>6640403</v>
          </cell>
          <cell r="C1280" t="str">
            <v>PRO1674H</v>
          </cell>
          <cell r="D1280">
            <v>1085208</v>
          </cell>
          <cell r="E1280">
            <v>7150519</v>
          </cell>
          <cell r="F1280">
            <v>5025580</v>
          </cell>
          <cell r="G1280" t="str">
            <v>o/s</v>
          </cell>
          <cell r="H1280">
            <v>7150519</v>
          </cell>
          <cell r="I1280">
            <v>1083179</v>
          </cell>
          <cell r="J1280" t="str">
            <v>Propranolol 80mg Tabs #</v>
          </cell>
          <cell r="K1280">
            <v>56</v>
          </cell>
        </row>
        <row r="1281">
          <cell r="A1281" t="str">
            <v>GPROP10MG150</v>
          </cell>
          <cell r="B1281">
            <v>6640460</v>
          </cell>
          <cell r="C1281" t="str">
            <v>PRO2606C</v>
          </cell>
          <cell r="D1281">
            <v>1211879</v>
          </cell>
          <cell r="E1281">
            <v>8114977</v>
          </cell>
          <cell r="F1281">
            <v>6772891</v>
          </cell>
          <cell r="G1281" t="str">
            <v>o/s</v>
          </cell>
          <cell r="H1281">
            <v>8114977</v>
          </cell>
          <cell r="I1281">
            <v>2766459</v>
          </cell>
          <cell r="J1281" t="str">
            <v>Propranolol Solution S/F 10mg/5ml</v>
          </cell>
          <cell r="K1281" t="str">
            <v>150ml</v>
          </cell>
        </row>
        <row r="1282">
          <cell r="A1282" t="str">
            <v>GPROP40MG150</v>
          </cell>
          <cell r="B1282">
            <v>6654768</v>
          </cell>
          <cell r="C1282" t="str">
            <v>PRO2607V</v>
          </cell>
          <cell r="D1282">
            <v>1211895</v>
          </cell>
          <cell r="E1282">
            <v>8037418</v>
          </cell>
          <cell r="F1282">
            <v>6772909</v>
          </cell>
          <cell r="G1282" t="str">
            <v>o/s</v>
          </cell>
          <cell r="H1282">
            <v>8037418</v>
          </cell>
          <cell r="I1282">
            <v>3437431</v>
          </cell>
          <cell r="J1282" t="str">
            <v>Propranolol Solution S/F 40mg/5ml</v>
          </cell>
          <cell r="K1282" t="str">
            <v>150ml</v>
          </cell>
        </row>
        <row r="1283">
          <cell r="A1283" t="str">
            <v>GPROP50MG150</v>
          </cell>
          <cell r="B1283">
            <v>6640478</v>
          </cell>
          <cell r="C1283" t="str">
            <v>PRO2608R</v>
          </cell>
          <cell r="D1283">
            <v>1211887</v>
          </cell>
          <cell r="E1283">
            <v>8114944</v>
          </cell>
          <cell r="F1283">
            <v>6772917</v>
          </cell>
          <cell r="G1283" t="str">
            <v>o/s</v>
          </cell>
          <cell r="H1283">
            <v>8114944</v>
          </cell>
          <cell r="I1283">
            <v>2766467</v>
          </cell>
          <cell r="J1283" t="str">
            <v>Propranolol Solution S/F 50mg/5ml #</v>
          </cell>
          <cell r="K1283" t="str">
            <v>150ml</v>
          </cell>
        </row>
        <row r="1284">
          <cell r="A1284" t="str">
            <v>GPROP05MG150</v>
          </cell>
          <cell r="B1284">
            <v>6640452</v>
          </cell>
          <cell r="C1284" t="str">
            <v>PRO2605G</v>
          </cell>
          <cell r="D1284">
            <v>1211861</v>
          </cell>
          <cell r="E1284">
            <v>8115008</v>
          </cell>
          <cell r="F1284">
            <v>6772883</v>
          </cell>
          <cell r="G1284" t="str">
            <v>o/s</v>
          </cell>
          <cell r="H1284">
            <v>8115008</v>
          </cell>
          <cell r="I1284">
            <v>2766442</v>
          </cell>
          <cell r="J1284" t="str">
            <v>Propranolol Solution S/F 5mg/5ml</v>
          </cell>
          <cell r="K1284" t="str">
            <v>150ml</v>
          </cell>
        </row>
        <row r="1285">
          <cell r="A1285" t="str">
            <v>GPROPY100056</v>
          </cell>
          <cell r="B1285">
            <v>1250950</v>
          </cell>
          <cell r="C1285" t="str">
            <v>PRO2621H</v>
          </cell>
          <cell r="D1285">
            <v>1251776</v>
          </cell>
          <cell r="E1285">
            <v>8036246</v>
          </cell>
          <cell r="F1285">
            <v>6774178</v>
          </cell>
          <cell r="G1285" t="str">
            <v>o/s</v>
          </cell>
          <cell r="H1285">
            <v>8036246</v>
          </cell>
          <cell r="I1285">
            <v>1250950</v>
          </cell>
          <cell r="J1285" t="str">
            <v>Propylthiouracil 100mg Tabs</v>
          </cell>
          <cell r="K1285">
            <v>56</v>
          </cell>
        </row>
        <row r="1286">
          <cell r="A1286" t="str">
            <v>GPRO50100</v>
          </cell>
          <cell r="B1286">
            <v>6640320</v>
          </cell>
          <cell r="C1286" t="str">
            <v>PRO0875Y</v>
          </cell>
          <cell r="D1286">
            <v>1053180</v>
          </cell>
          <cell r="E1286">
            <v>7013956</v>
          </cell>
          <cell r="F1286">
            <v>5026448</v>
          </cell>
          <cell r="G1286" t="str">
            <v>o/s</v>
          </cell>
          <cell r="H1286">
            <v>7013956</v>
          </cell>
          <cell r="I1286" t="str">
            <v>o/s</v>
          </cell>
          <cell r="J1286" t="str">
            <v>Propylthiouracil 50mg Tabs #</v>
          </cell>
          <cell r="K1286">
            <v>100</v>
          </cell>
        </row>
        <row r="1287">
          <cell r="A1287" t="str">
            <v>GPRO5056</v>
          </cell>
          <cell r="B1287">
            <v>6648612</v>
          </cell>
          <cell r="C1287" t="str">
            <v>PRO1855Y</v>
          </cell>
          <cell r="D1287">
            <v>1059856</v>
          </cell>
          <cell r="E1287">
            <v>8097834</v>
          </cell>
          <cell r="F1287">
            <v>5025390</v>
          </cell>
          <cell r="G1287" t="str">
            <v>o/s</v>
          </cell>
          <cell r="H1287">
            <v>8097834</v>
          </cell>
          <cell r="I1287">
            <v>1161066</v>
          </cell>
          <cell r="J1287" t="str">
            <v>Propylthiouracil 50mg Tabs #</v>
          </cell>
          <cell r="K1287">
            <v>56</v>
          </cell>
        </row>
        <row r="1288">
          <cell r="A1288" t="str">
            <v>GPRU001028</v>
          </cell>
          <cell r="B1288">
            <v>1248012</v>
          </cell>
          <cell r="C1288" t="str">
            <v>PRU0005Y</v>
          </cell>
          <cell r="D1288">
            <v>1249135</v>
          </cell>
          <cell r="E1288">
            <v>8032914</v>
          </cell>
          <cell r="F1288">
            <v>6772552</v>
          </cell>
          <cell r="G1288" t="str">
            <v>o/s</v>
          </cell>
          <cell r="H1288">
            <v>8032914</v>
          </cell>
          <cell r="I1288">
            <v>1248012</v>
          </cell>
          <cell r="J1288" t="str">
            <v>Prucalopride 1mg Tabs #</v>
          </cell>
          <cell r="K1288">
            <v>28</v>
          </cell>
        </row>
        <row r="1289">
          <cell r="A1289" t="str">
            <v>GPRU002028</v>
          </cell>
          <cell r="B1289">
            <v>1248020</v>
          </cell>
          <cell r="C1289" t="str">
            <v>PRU0006K</v>
          </cell>
          <cell r="D1289" t="str">
            <v>PRU0006K</v>
          </cell>
          <cell r="E1289">
            <v>8032906</v>
          </cell>
          <cell r="F1289">
            <v>6772560</v>
          </cell>
          <cell r="G1289" t="str">
            <v>o/s</v>
          </cell>
          <cell r="H1289">
            <v>8032906</v>
          </cell>
          <cell r="I1289">
            <v>1248020</v>
          </cell>
          <cell r="J1289" t="str">
            <v>Prucalopride 2mg Tabs #</v>
          </cell>
          <cell r="K1289">
            <v>28</v>
          </cell>
        </row>
        <row r="1290">
          <cell r="A1290" t="str">
            <v>GPYR012150</v>
          </cell>
          <cell r="B1290">
            <v>1248269</v>
          </cell>
          <cell r="C1290" t="str">
            <v>PYR0113L</v>
          </cell>
          <cell r="D1290">
            <v>1252923</v>
          </cell>
          <cell r="E1290">
            <v>8036691</v>
          </cell>
          <cell r="F1290">
            <v>6787204</v>
          </cell>
          <cell r="G1290" t="str">
            <v>o/s</v>
          </cell>
          <cell r="H1290" t="str">
            <v>o/s</v>
          </cell>
          <cell r="I1290" t="str">
            <v>o/s</v>
          </cell>
          <cell r="J1290" t="str">
            <v>Pyridostigmine Bromide 12mg/ml Oral Solution (W)</v>
          </cell>
          <cell r="K1290" t="str">
            <v>150ml</v>
          </cell>
        </row>
        <row r="1291">
          <cell r="A1291" t="str">
            <v>GPYR060200</v>
          </cell>
          <cell r="B1291">
            <v>6657878</v>
          </cell>
          <cell r="C1291" t="str">
            <v>PYR0080H</v>
          </cell>
          <cell r="D1291">
            <v>1168079</v>
          </cell>
          <cell r="E1291">
            <v>8092678</v>
          </cell>
          <cell r="F1291">
            <v>6778518</v>
          </cell>
          <cell r="G1291" t="str">
            <v>o/s</v>
          </cell>
          <cell r="H1291">
            <v>8092678</v>
          </cell>
          <cell r="I1291">
            <v>1168525</v>
          </cell>
          <cell r="J1291" t="str">
            <v>Pyridostigmine Bromide 60mg Tabs</v>
          </cell>
          <cell r="K1291">
            <v>200</v>
          </cell>
        </row>
        <row r="1292">
          <cell r="A1292" t="str">
            <v>GPYR5028</v>
          </cell>
          <cell r="B1292">
            <v>6640494</v>
          </cell>
          <cell r="C1292" t="str">
            <v>PYR0072S</v>
          </cell>
          <cell r="D1292">
            <v>1077528</v>
          </cell>
          <cell r="E1292">
            <v>8049066</v>
          </cell>
          <cell r="F1292">
            <v>6774087</v>
          </cell>
          <cell r="G1292" t="str">
            <v>o/s</v>
          </cell>
          <cell r="H1292">
            <v>8049066</v>
          </cell>
          <cell r="I1292">
            <v>1077825</v>
          </cell>
          <cell r="J1292" t="str">
            <v>Pyridoxine 50mg Tabs</v>
          </cell>
          <cell r="K1292">
            <v>28</v>
          </cell>
        </row>
        <row r="1293">
          <cell r="A1293" t="str">
            <v>GPYR50281</v>
          </cell>
          <cell r="B1293">
            <v>6642359</v>
          </cell>
          <cell r="C1293" t="str">
            <v>PYR0107Y</v>
          </cell>
          <cell r="D1293">
            <v>4141099</v>
          </cell>
          <cell r="E1293">
            <v>8037319</v>
          </cell>
          <cell r="F1293">
            <v>6774087</v>
          </cell>
          <cell r="G1293" t="str">
            <v>o/s</v>
          </cell>
          <cell r="H1293">
            <v>8037319</v>
          </cell>
          <cell r="I1293" t="str">
            <v>o/s</v>
          </cell>
          <cell r="J1293" t="str">
            <v>Pyridoxine 50mg Tabs (Unlicenced) #</v>
          </cell>
          <cell r="K1293">
            <v>28</v>
          </cell>
        </row>
        <row r="1294">
          <cell r="A1294" t="str">
            <v>GQUE100060</v>
          </cell>
          <cell r="B1294">
            <v>6654826</v>
          </cell>
          <cell r="C1294" t="str">
            <v>QUE0091J</v>
          </cell>
          <cell r="D1294">
            <v>1171628</v>
          </cell>
          <cell r="E1294">
            <v>1249671</v>
          </cell>
          <cell r="F1294">
            <v>1170778</v>
          </cell>
          <cell r="G1294" t="str">
            <v>o/s</v>
          </cell>
          <cell r="H1294">
            <v>1249671</v>
          </cell>
          <cell r="I1294">
            <v>1171446</v>
          </cell>
          <cell r="J1294" t="str">
            <v>Quetiapine 100mg Tabs  #</v>
          </cell>
          <cell r="K1294">
            <v>60</v>
          </cell>
        </row>
        <row r="1295">
          <cell r="A1295" t="str">
            <v>GQUE150060</v>
          </cell>
          <cell r="B1295">
            <v>6654834</v>
          </cell>
          <cell r="C1295" t="str">
            <v>QUE0089T</v>
          </cell>
          <cell r="D1295">
            <v>1171636</v>
          </cell>
          <cell r="E1295">
            <v>1249689</v>
          </cell>
          <cell r="F1295">
            <v>1170786</v>
          </cell>
          <cell r="G1295" t="str">
            <v>o/s</v>
          </cell>
          <cell r="H1295">
            <v>1249689</v>
          </cell>
          <cell r="I1295">
            <v>1171453</v>
          </cell>
          <cell r="J1295" t="str">
            <v>Quetiapine 150mg Tabs #</v>
          </cell>
          <cell r="K1295">
            <v>60</v>
          </cell>
        </row>
        <row r="1296">
          <cell r="A1296" t="str">
            <v>GQUE200060</v>
          </cell>
          <cell r="B1296">
            <v>6654842</v>
          </cell>
          <cell r="C1296" t="str">
            <v>QUE0090N</v>
          </cell>
          <cell r="D1296">
            <v>1171644</v>
          </cell>
          <cell r="E1296">
            <v>1249697</v>
          </cell>
          <cell r="F1296">
            <v>1170794</v>
          </cell>
          <cell r="G1296" t="str">
            <v>o/s</v>
          </cell>
          <cell r="H1296">
            <v>1249697</v>
          </cell>
          <cell r="I1296">
            <v>1171461</v>
          </cell>
          <cell r="J1296" t="str">
            <v>Quetiapine 200mg Tabs  #</v>
          </cell>
          <cell r="K1296">
            <v>60</v>
          </cell>
        </row>
        <row r="1297">
          <cell r="A1297" t="str">
            <v>GQUE025060</v>
          </cell>
          <cell r="B1297">
            <v>6654859</v>
          </cell>
          <cell r="C1297" t="str">
            <v>QUE0101R</v>
          </cell>
          <cell r="D1297">
            <v>1170760</v>
          </cell>
          <cell r="E1297">
            <v>1249671</v>
          </cell>
          <cell r="F1297">
            <v>8868663</v>
          </cell>
          <cell r="G1297" t="str">
            <v>o/s</v>
          </cell>
          <cell r="H1297">
            <v>1249713</v>
          </cell>
          <cell r="I1297">
            <v>1171438</v>
          </cell>
          <cell r="J1297" t="str">
            <v>Quetiapine 25mg Tabs</v>
          </cell>
          <cell r="K1297">
            <v>60</v>
          </cell>
        </row>
        <row r="1298">
          <cell r="A1298" t="str">
            <v>GQUE300060</v>
          </cell>
          <cell r="B1298">
            <v>6654875</v>
          </cell>
          <cell r="C1298" t="str">
            <v>QUE0087E</v>
          </cell>
          <cell r="D1298">
            <v>1171669</v>
          </cell>
          <cell r="E1298">
            <v>1249705</v>
          </cell>
          <cell r="F1298">
            <v>1179142</v>
          </cell>
          <cell r="G1298" t="str">
            <v>o/s</v>
          </cell>
          <cell r="H1298">
            <v>1249705</v>
          </cell>
          <cell r="I1298">
            <v>1171479</v>
          </cell>
          <cell r="J1298" t="str">
            <v>Quetiapine 300mg Tabs  #</v>
          </cell>
          <cell r="K1298">
            <v>60</v>
          </cell>
        </row>
        <row r="1299">
          <cell r="A1299" t="str">
            <v>GQUE050060</v>
          </cell>
          <cell r="B1299">
            <v>1265446</v>
          </cell>
          <cell r="C1299">
            <v>1265446</v>
          </cell>
          <cell r="D1299">
            <v>1265446</v>
          </cell>
          <cell r="E1299" t="str">
            <v>o/s</v>
          </cell>
          <cell r="F1299">
            <v>1265446</v>
          </cell>
          <cell r="G1299" t="str">
            <v>o/s</v>
          </cell>
          <cell r="H1299" t="str">
            <v>o/s</v>
          </cell>
          <cell r="I1299">
            <v>1265446</v>
          </cell>
          <cell r="J1299" t="str">
            <v>Quetiapine 50mg Tabs</v>
          </cell>
          <cell r="K1299">
            <v>60</v>
          </cell>
        </row>
        <row r="1300">
          <cell r="A1300" t="str">
            <v>GQUEX150060</v>
          </cell>
          <cell r="B1300">
            <v>6658439</v>
          </cell>
          <cell r="C1300" t="str">
            <v>QUE0176C</v>
          </cell>
          <cell r="D1300">
            <v>1213321</v>
          </cell>
          <cell r="E1300">
            <v>6292544</v>
          </cell>
          <cell r="F1300">
            <v>1213321</v>
          </cell>
          <cell r="G1300" t="str">
            <v>o/s</v>
          </cell>
          <cell r="H1300" t="str">
            <v>o/s</v>
          </cell>
          <cell r="I1300">
            <v>6292544</v>
          </cell>
          <cell r="J1300" t="str">
            <v>Quetiapine XL 150mg Tabs ** #</v>
          </cell>
          <cell r="K1300">
            <v>60</v>
          </cell>
        </row>
        <row r="1301">
          <cell r="A1301" t="str">
            <v>GQUEX050060</v>
          </cell>
          <cell r="B1301">
            <v>6658215</v>
          </cell>
          <cell r="C1301" t="str">
            <v>QUE0114J</v>
          </cell>
          <cell r="D1301">
            <v>1172014</v>
          </cell>
          <cell r="E1301">
            <v>6292726</v>
          </cell>
          <cell r="F1301">
            <v>1170729</v>
          </cell>
          <cell r="G1301" t="str">
            <v>o/s</v>
          </cell>
          <cell r="H1301">
            <v>6292726</v>
          </cell>
          <cell r="I1301">
            <v>6292726</v>
          </cell>
          <cell r="J1301" t="str">
            <v>Quetiapine XL 50mg Tabs #</v>
          </cell>
          <cell r="K1301">
            <v>60</v>
          </cell>
        </row>
        <row r="1302">
          <cell r="A1302" t="str">
            <v>GQUIN075030</v>
          </cell>
          <cell r="B1302">
            <v>6647119</v>
          </cell>
          <cell r="C1302" t="str">
            <v>QUI0399C</v>
          </cell>
          <cell r="D1302">
            <v>1213230</v>
          </cell>
          <cell r="E1302">
            <v>8126542</v>
          </cell>
          <cell r="F1302">
            <v>8861064</v>
          </cell>
          <cell r="G1302" t="str">
            <v>o/s</v>
          </cell>
          <cell r="H1302" t="str">
            <v>o/s</v>
          </cell>
          <cell r="I1302">
            <v>1210426</v>
          </cell>
          <cell r="J1302" t="str">
            <v>Quinagolide 75mcg Tabs</v>
          </cell>
          <cell r="K1302">
            <v>30</v>
          </cell>
        </row>
        <row r="1303">
          <cell r="A1303" t="str">
            <v>GQUIB300028</v>
          </cell>
          <cell r="B1303">
            <v>6640577</v>
          </cell>
          <cell r="C1303" t="str">
            <v>QUI0264M</v>
          </cell>
          <cell r="D1303">
            <v>1078575</v>
          </cell>
          <cell r="E1303">
            <v>1153055</v>
          </cell>
          <cell r="F1303">
            <v>7374440</v>
          </cell>
          <cell r="G1303" t="str">
            <v>o/s</v>
          </cell>
          <cell r="H1303">
            <v>1153055</v>
          </cell>
          <cell r="I1303">
            <v>1082106</v>
          </cell>
          <cell r="J1303" t="str">
            <v>Quinine Bisulphate 300mg</v>
          </cell>
          <cell r="K1303">
            <v>28</v>
          </cell>
        </row>
        <row r="1304">
          <cell r="A1304" t="str">
            <v>GQUI200028</v>
          </cell>
          <cell r="B1304">
            <v>6640510</v>
          </cell>
          <cell r="C1304" t="str">
            <v>QUI0277E</v>
          </cell>
          <cell r="D1304">
            <v>1081652</v>
          </cell>
          <cell r="E1304">
            <v>1110857</v>
          </cell>
          <cell r="F1304">
            <v>8856312</v>
          </cell>
          <cell r="G1304" t="str">
            <v>o/s</v>
          </cell>
          <cell r="H1304">
            <v>1110857</v>
          </cell>
          <cell r="I1304">
            <v>1082114</v>
          </cell>
          <cell r="J1304" t="str">
            <v>Quinine Sulphate 200mg</v>
          </cell>
          <cell r="K1304">
            <v>28</v>
          </cell>
        </row>
        <row r="1305">
          <cell r="A1305" t="str">
            <v>GQUI300028</v>
          </cell>
          <cell r="B1305">
            <v>6640536</v>
          </cell>
          <cell r="C1305" t="str">
            <v>QUI0265X</v>
          </cell>
          <cell r="D1305">
            <v>1078583</v>
          </cell>
          <cell r="E1305">
            <v>1110865</v>
          </cell>
          <cell r="F1305">
            <v>7374044</v>
          </cell>
          <cell r="G1305" t="str">
            <v>o/s</v>
          </cell>
          <cell r="H1305">
            <v>1110865</v>
          </cell>
          <cell r="I1305">
            <v>1082122</v>
          </cell>
          <cell r="J1305" t="str">
            <v>Quinine Sulphate 300mg</v>
          </cell>
          <cell r="K1305">
            <v>28</v>
          </cell>
        </row>
        <row r="1306">
          <cell r="A1306" t="str">
            <v>GRAB010028</v>
          </cell>
          <cell r="B1306">
            <v>6658736</v>
          </cell>
          <cell r="C1306" t="str">
            <v>RAB0075A</v>
          </cell>
          <cell r="D1306" t="str">
            <v>RAB0075A</v>
          </cell>
          <cell r="E1306">
            <v>8093007</v>
          </cell>
          <cell r="F1306">
            <v>8874273</v>
          </cell>
          <cell r="G1306" t="str">
            <v>o/s</v>
          </cell>
          <cell r="H1306">
            <v>8093007</v>
          </cell>
          <cell r="I1306">
            <v>1179688</v>
          </cell>
          <cell r="J1306" t="str">
            <v>Rabeprazole 10mg GR Tabs</v>
          </cell>
          <cell r="K1306">
            <v>28</v>
          </cell>
        </row>
        <row r="1307">
          <cell r="A1307" t="str">
            <v>GRAB020028</v>
          </cell>
          <cell r="B1307">
            <v>6658744</v>
          </cell>
          <cell r="C1307" t="str">
            <v>RAB0074E</v>
          </cell>
          <cell r="D1307" t="str">
            <v>RAB0074E</v>
          </cell>
          <cell r="E1307">
            <v>8092991</v>
          </cell>
          <cell r="F1307">
            <v>8874257</v>
          </cell>
          <cell r="G1307" t="str">
            <v>o/s</v>
          </cell>
          <cell r="H1307">
            <v>8092991</v>
          </cell>
          <cell r="I1307">
            <v>1179696</v>
          </cell>
          <cell r="J1307" t="str">
            <v>Rabeprazole 20mg GR Tabs</v>
          </cell>
          <cell r="K1307">
            <v>28</v>
          </cell>
        </row>
        <row r="1308">
          <cell r="A1308" t="str">
            <v>GRAL6028</v>
          </cell>
          <cell r="B1308">
            <v>6623532</v>
          </cell>
          <cell r="C1308" t="str">
            <v>RAL0152W</v>
          </cell>
          <cell r="D1308">
            <v>1184084</v>
          </cell>
          <cell r="E1308">
            <v>8109753</v>
          </cell>
          <cell r="F1308">
            <v>8882433</v>
          </cell>
          <cell r="G1308" t="str">
            <v>o/s</v>
          </cell>
          <cell r="H1308">
            <v>8109753</v>
          </cell>
          <cell r="I1308">
            <v>7529803</v>
          </cell>
          <cell r="J1308" t="str">
            <v>Raloxifene 60mg Tabs</v>
          </cell>
          <cell r="K1308">
            <v>28</v>
          </cell>
        </row>
        <row r="1309">
          <cell r="A1309" t="str">
            <v>GRAM1.2528C</v>
          </cell>
          <cell r="B1309">
            <v>6640593</v>
          </cell>
          <cell r="C1309" t="str">
            <v>RAM0042W</v>
          </cell>
          <cell r="D1309">
            <v>1112390</v>
          </cell>
          <cell r="E1309">
            <v>1117845</v>
          </cell>
          <cell r="F1309">
            <v>6611339</v>
          </cell>
          <cell r="G1309" t="str">
            <v>o/s</v>
          </cell>
          <cell r="H1309">
            <v>1117845</v>
          </cell>
          <cell r="I1309">
            <v>1111525</v>
          </cell>
          <cell r="J1309" t="str">
            <v>Ramipril 1.25mg Caps</v>
          </cell>
          <cell r="K1309">
            <v>28</v>
          </cell>
        </row>
        <row r="1310">
          <cell r="A1310" t="str">
            <v>GRAM1.2528T</v>
          </cell>
          <cell r="B1310">
            <v>6640601</v>
          </cell>
          <cell r="C1310" t="str">
            <v>RAM0046G</v>
          </cell>
          <cell r="D1310">
            <v>1112457</v>
          </cell>
          <cell r="E1310">
            <v>6290688</v>
          </cell>
          <cell r="F1310">
            <v>6611396</v>
          </cell>
          <cell r="G1310" t="str">
            <v>o/s</v>
          </cell>
          <cell r="H1310">
            <v>6290688</v>
          </cell>
          <cell r="I1310">
            <v>1111681</v>
          </cell>
          <cell r="J1310" t="str">
            <v>Ramipril 1.25mg Tabs #</v>
          </cell>
          <cell r="K1310">
            <v>28</v>
          </cell>
        </row>
        <row r="1311">
          <cell r="A1311" t="str">
            <v>GRAM1028C</v>
          </cell>
          <cell r="B1311">
            <v>6640619</v>
          </cell>
          <cell r="C1311" t="str">
            <v>RAM0041D</v>
          </cell>
          <cell r="D1311">
            <v>1112416</v>
          </cell>
          <cell r="E1311">
            <v>1117878</v>
          </cell>
          <cell r="F1311">
            <v>6611362</v>
          </cell>
          <cell r="G1311" t="str">
            <v>o/s</v>
          </cell>
          <cell r="H1311">
            <v>1117878</v>
          </cell>
          <cell r="I1311">
            <v>1111541</v>
          </cell>
          <cell r="J1311" t="str">
            <v>Ramipril 10mg Caps</v>
          </cell>
          <cell r="K1311">
            <v>28</v>
          </cell>
        </row>
        <row r="1312">
          <cell r="A1312" t="str">
            <v>GRAM1028T</v>
          </cell>
          <cell r="B1312">
            <v>6640627</v>
          </cell>
          <cell r="C1312" t="str">
            <v>RAM0045K</v>
          </cell>
          <cell r="D1312">
            <v>1112424</v>
          </cell>
          <cell r="E1312">
            <v>6290670</v>
          </cell>
          <cell r="F1312">
            <v>6611420</v>
          </cell>
          <cell r="G1312" t="str">
            <v>o/s</v>
          </cell>
          <cell r="H1312">
            <v>6290670</v>
          </cell>
          <cell r="I1312">
            <v>1111715</v>
          </cell>
          <cell r="J1312" t="str">
            <v>Ramipril 10mg Tabs</v>
          </cell>
          <cell r="K1312">
            <v>28</v>
          </cell>
        </row>
        <row r="1313">
          <cell r="A1313" t="str">
            <v>GRAM2.528C</v>
          </cell>
          <cell r="B1313">
            <v>6640635</v>
          </cell>
          <cell r="C1313" t="str">
            <v>RAM0043S</v>
          </cell>
          <cell r="D1313">
            <v>1112382</v>
          </cell>
          <cell r="E1313">
            <v>1117852</v>
          </cell>
          <cell r="F1313">
            <v>6611347</v>
          </cell>
          <cell r="G1313" t="str">
            <v>o/s</v>
          </cell>
          <cell r="H1313">
            <v>1117852</v>
          </cell>
          <cell r="I1313">
            <v>1111533</v>
          </cell>
          <cell r="J1313" t="str">
            <v>Ramipril 2.5mg Caps</v>
          </cell>
          <cell r="K1313">
            <v>28</v>
          </cell>
        </row>
        <row r="1314">
          <cell r="A1314" t="str">
            <v>GRAM2.528T</v>
          </cell>
          <cell r="B1314">
            <v>6640643</v>
          </cell>
          <cell r="C1314" t="str">
            <v>RAM0047C</v>
          </cell>
          <cell r="D1314">
            <v>1112440</v>
          </cell>
          <cell r="E1314">
            <v>6290654</v>
          </cell>
          <cell r="F1314">
            <v>6611404</v>
          </cell>
          <cell r="G1314" t="str">
            <v>o/s</v>
          </cell>
          <cell r="H1314">
            <v>6290654</v>
          </cell>
          <cell r="I1314">
            <v>1111699</v>
          </cell>
          <cell r="J1314" t="str">
            <v>Ramipril 2.5mg Tabs</v>
          </cell>
          <cell r="K1314">
            <v>28</v>
          </cell>
        </row>
        <row r="1315">
          <cell r="A1315" t="str">
            <v>GRAM528C</v>
          </cell>
          <cell r="B1315">
            <v>6640650</v>
          </cell>
          <cell r="C1315" t="str">
            <v>RAM0040H</v>
          </cell>
          <cell r="D1315">
            <v>1112408</v>
          </cell>
          <cell r="E1315">
            <v>1117860</v>
          </cell>
          <cell r="F1315">
            <v>6611354</v>
          </cell>
          <cell r="G1315" t="str">
            <v>o/s</v>
          </cell>
          <cell r="H1315">
            <v>1117860</v>
          </cell>
          <cell r="I1315">
            <v>1111558</v>
          </cell>
          <cell r="J1315" t="str">
            <v>Ramipril 5mg Caps</v>
          </cell>
          <cell r="K1315">
            <v>28</v>
          </cell>
        </row>
        <row r="1316">
          <cell r="A1316" t="str">
            <v>GRAM528T</v>
          </cell>
          <cell r="B1316">
            <v>6640668</v>
          </cell>
          <cell r="C1316" t="str">
            <v>RAM0035G</v>
          </cell>
          <cell r="D1316">
            <v>1111707</v>
          </cell>
          <cell r="E1316">
            <v>6290662</v>
          </cell>
          <cell r="F1316">
            <v>6611412</v>
          </cell>
          <cell r="G1316" t="str">
            <v>o/s</v>
          </cell>
          <cell r="H1316">
            <v>6290662</v>
          </cell>
          <cell r="I1316">
            <v>1111707</v>
          </cell>
          <cell r="J1316" t="str">
            <v>Ramipril 5mg Tabs*</v>
          </cell>
          <cell r="K1316">
            <v>28</v>
          </cell>
        </row>
        <row r="1317">
          <cell r="A1317" t="str">
            <v>GRAN0375060</v>
          </cell>
          <cell r="B1317">
            <v>1265958</v>
          </cell>
          <cell r="C1317">
            <v>1265958</v>
          </cell>
          <cell r="D1317">
            <v>1265958</v>
          </cell>
          <cell r="E1317">
            <v>3433703</v>
          </cell>
          <cell r="F1317">
            <v>3433703</v>
          </cell>
          <cell r="G1317">
            <v>3433703</v>
          </cell>
          <cell r="H1317" t="str">
            <v>o/s</v>
          </cell>
          <cell r="I1317">
            <v>1265958</v>
          </cell>
          <cell r="J1317" t="str">
            <v>Ranolazine 375mg Tabs</v>
          </cell>
          <cell r="K1317">
            <v>60</v>
          </cell>
        </row>
        <row r="1318">
          <cell r="A1318" t="str">
            <v>GRAN0500060</v>
          </cell>
          <cell r="B1318">
            <v>1265966</v>
          </cell>
          <cell r="C1318">
            <v>1265966</v>
          </cell>
          <cell r="D1318">
            <v>1265966</v>
          </cell>
          <cell r="E1318">
            <v>3433711</v>
          </cell>
          <cell r="F1318">
            <v>3433711</v>
          </cell>
          <cell r="G1318">
            <v>3433711</v>
          </cell>
          <cell r="H1318" t="str">
            <v>o/s</v>
          </cell>
          <cell r="I1318">
            <v>1265966</v>
          </cell>
          <cell r="J1318" t="str">
            <v>Ranolazine 500mg Tabs</v>
          </cell>
          <cell r="K1318">
            <v>60</v>
          </cell>
        </row>
        <row r="1319">
          <cell r="A1319" t="str">
            <v>GRAN0750060</v>
          </cell>
          <cell r="B1319">
            <v>1265974</v>
          </cell>
          <cell r="C1319">
            <v>1265974</v>
          </cell>
          <cell r="D1319">
            <v>1265974</v>
          </cell>
          <cell r="E1319">
            <v>3433729</v>
          </cell>
          <cell r="F1319">
            <v>3433729</v>
          </cell>
          <cell r="G1319">
            <v>3433729</v>
          </cell>
          <cell r="H1319" t="str">
            <v>o/s</v>
          </cell>
          <cell r="I1319">
            <v>1265974</v>
          </cell>
          <cell r="J1319" t="str">
            <v>Ranolazine 750mg Tabs</v>
          </cell>
          <cell r="K1319">
            <v>60</v>
          </cell>
        </row>
        <row r="1320">
          <cell r="A1320" t="str">
            <v>GRAS001028</v>
          </cell>
          <cell r="B1320">
            <v>6625651</v>
          </cell>
          <cell r="C1320" t="str">
            <v>RAS0039C</v>
          </cell>
          <cell r="D1320">
            <v>1205095</v>
          </cell>
          <cell r="E1320">
            <v>8430456</v>
          </cell>
          <cell r="F1320">
            <v>6601744</v>
          </cell>
          <cell r="G1320" t="str">
            <v>o/s</v>
          </cell>
          <cell r="H1320">
            <v>8430456</v>
          </cell>
          <cell r="I1320">
            <v>1202803</v>
          </cell>
          <cell r="J1320" t="str">
            <v>Rasagiline 1mg Tabs</v>
          </cell>
          <cell r="K1320">
            <v>28</v>
          </cell>
        </row>
        <row r="1321">
          <cell r="A1321" t="str">
            <v>GREP0.5030</v>
          </cell>
          <cell r="B1321">
            <v>6657522</v>
          </cell>
          <cell r="C1321" t="str">
            <v>REP0048A</v>
          </cell>
          <cell r="D1321">
            <v>1164987</v>
          </cell>
          <cell r="E1321">
            <v>8426363</v>
          </cell>
          <cell r="F1321">
            <v>1179217</v>
          </cell>
          <cell r="G1321" t="str">
            <v>o/s</v>
          </cell>
          <cell r="H1321">
            <v>8426363</v>
          </cell>
          <cell r="I1321" t="str">
            <v>o/s</v>
          </cell>
          <cell r="J1321" t="str">
            <v>Repaglinide 0.5mg Tabs #</v>
          </cell>
          <cell r="K1321">
            <v>30</v>
          </cell>
        </row>
        <row r="1322">
          <cell r="A1322" t="str">
            <v>GREP0.5090</v>
          </cell>
          <cell r="B1322">
            <v>6656417</v>
          </cell>
          <cell r="C1322" t="str">
            <v>REP0047E</v>
          </cell>
          <cell r="D1322">
            <v>1164979</v>
          </cell>
          <cell r="E1322">
            <v>8426371</v>
          </cell>
          <cell r="F1322">
            <v>1179241</v>
          </cell>
          <cell r="G1322" t="str">
            <v>o/s</v>
          </cell>
          <cell r="H1322">
            <v>8426371</v>
          </cell>
          <cell r="I1322">
            <v>1179241</v>
          </cell>
          <cell r="J1322" t="str">
            <v>Repaglinide 0.5mg Tabs #</v>
          </cell>
          <cell r="K1322">
            <v>90</v>
          </cell>
        </row>
        <row r="1323">
          <cell r="A1323" t="str">
            <v>GREP1.0030</v>
          </cell>
          <cell r="B1323">
            <v>6657530</v>
          </cell>
          <cell r="C1323" t="str">
            <v>REP0046X</v>
          </cell>
          <cell r="D1323">
            <v>1164961</v>
          </cell>
          <cell r="E1323">
            <v>8426389</v>
          </cell>
          <cell r="F1323">
            <v>6600381</v>
          </cell>
          <cell r="G1323" t="str">
            <v>o/s</v>
          </cell>
          <cell r="H1323">
            <v>8426389</v>
          </cell>
          <cell r="I1323" t="str">
            <v>o/s</v>
          </cell>
          <cell r="J1323" t="str">
            <v>Repaglinide 1mg Tabs</v>
          </cell>
          <cell r="K1323">
            <v>30</v>
          </cell>
        </row>
        <row r="1324">
          <cell r="A1324" t="str">
            <v>GREP1.0090</v>
          </cell>
          <cell r="B1324">
            <v>6656425</v>
          </cell>
          <cell r="C1324" t="str">
            <v>REP0045M</v>
          </cell>
          <cell r="D1324">
            <v>1164953</v>
          </cell>
          <cell r="E1324">
            <v>8426397</v>
          </cell>
          <cell r="F1324">
            <v>6600381</v>
          </cell>
          <cell r="G1324" t="str">
            <v>o/s</v>
          </cell>
          <cell r="H1324">
            <v>8426397</v>
          </cell>
          <cell r="I1324" t="str">
            <v>o/s</v>
          </cell>
          <cell r="J1324" t="str">
            <v>Repaglinide 1mg Tabs #</v>
          </cell>
          <cell r="K1324">
            <v>90</v>
          </cell>
        </row>
        <row r="1325">
          <cell r="A1325" t="str">
            <v>GREP2.0090</v>
          </cell>
          <cell r="B1325">
            <v>6656433</v>
          </cell>
          <cell r="C1325" t="str">
            <v>REP0049T</v>
          </cell>
          <cell r="D1325">
            <v>1164995</v>
          </cell>
          <cell r="E1325">
            <v>8426348</v>
          </cell>
          <cell r="F1325">
            <v>1179274</v>
          </cell>
          <cell r="G1325" t="str">
            <v>o/s</v>
          </cell>
          <cell r="H1325">
            <v>8426348</v>
          </cell>
          <cell r="I1325">
            <v>1161603</v>
          </cell>
          <cell r="J1325" t="str">
            <v>Repaglinide 2mg Tabs</v>
          </cell>
          <cell r="K1325">
            <v>90</v>
          </cell>
        </row>
        <row r="1326">
          <cell r="A1326" t="str">
            <v>GRIF300300100</v>
          </cell>
          <cell r="B1326">
            <v>6684336</v>
          </cell>
          <cell r="C1326" t="str">
            <v>RIF0032T</v>
          </cell>
          <cell r="D1326">
            <v>1058098</v>
          </cell>
          <cell r="E1326">
            <v>7015183</v>
          </cell>
          <cell r="F1326">
            <v>5022579</v>
          </cell>
          <cell r="G1326" t="str">
            <v>o/s</v>
          </cell>
          <cell r="H1326" t="str">
            <v>o/s</v>
          </cell>
          <cell r="I1326">
            <v>1050210</v>
          </cell>
          <cell r="J1326" t="str">
            <v>Rifampicin 300mg Caps      100</v>
          </cell>
          <cell r="K1326">
            <v>100</v>
          </cell>
        </row>
        <row r="1327">
          <cell r="A1327" t="str">
            <v>GRILT050056</v>
          </cell>
          <cell r="B1327">
            <v>6659791</v>
          </cell>
          <cell r="C1327" t="str">
            <v>RIL0004L</v>
          </cell>
          <cell r="D1327">
            <v>1179662</v>
          </cell>
          <cell r="E1327">
            <v>8091902</v>
          </cell>
          <cell r="F1327">
            <v>8883381</v>
          </cell>
          <cell r="G1327" t="str">
            <v>o/s</v>
          </cell>
          <cell r="H1327">
            <v>8091902</v>
          </cell>
          <cell r="I1327">
            <v>1166461</v>
          </cell>
          <cell r="J1327" t="str">
            <v>Riluzole 50mg Tabs #</v>
          </cell>
          <cell r="K1327">
            <v>56</v>
          </cell>
        </row>
        <row r="1328">
          <cell r="A1328" t="str">
            <v>GRISE035004</v>
          </cell>
          <cell r="B1328">
            <v>6651749</v>
          </cell>
          <cell r="C1328" t="str">
            <v>RIS0131B</v>
          </cell>
          <cell r="D1328">
            <v>6745186</v>
          </cell>
          <cell r="E1328">
            <v>1170562</v>
          </cell>
          <cell r="F1328">
            <v>8851933</v>
          </cell>
          <cell r="G1328" t="str">
            <v>o/s</v>
          </cell>
          <cell r="H1328">
            <v>1170562</v>
          </cell>
          <cell r="I1328">
            <v>1157908</v>
          </cell>
          <cell r="J1328" t="str">
            <v>Risedronate 35mg Tabs</v>
          </cell>
          <cell r="K1328">
            <v>4</v>
          </cell>
        </row>
        <row r="1329">
          <cell r="A1329" t="str">
            <v>GRISE005028</v>
          </cell>
          <cell r="B1329">
            <v>6651723</v>
          </cell>
          <cell r="C1329" t="str">
            <v>RIS0129L</v>
          </cell>
          <cell r="D1329">
            <v>6745194</v>
          </cell>
          <cell r="E1329">
            <v>8128670</v>
          </cell>
          <cell r="F1329">
            <v>8852014</v>
          </cell>
          <cell r="G1329" t="str">
            <v>o/s</v>
          </cell>
          <cell r="H1329">
            <v>8128670</v>
          </cell>
          <cell r="I1329">
            <v>1157882</v>
          </cell>
          <cell r="J1329" t="str">
            <v>Risedronate 5mg Tabs **</v>
          </cell>
          <cell r="K1329">
            <v>28</v>
          </cell>
        </row>
        <row r="1330">
          <cell r="A1330" t="str">
            <v>GRISP0.25020</v>
          </cell>
          <cell r="B1330">
            <v>1240415</v>
          </cell>
          <cell r="C1330" t="str">
            <v>RIS0155Q</v>
          </cell>
          <cell r="D1330">
            <v>1247626</v>
          </cell>
          <cell r="E1330">
            <v>8004624</v>
          </cell>
          <cell r="F1330">
            <v>6769178</v>
          </cell>
          <cell r="G1330" t="str">
            <v>o/s</v>
          </cell>
          <cell r="H1330" t="str">
            <v>o/s</v>
          </cell>
          <cell r="I1330">
            <v>1240415</v>
          </cell>
          <cell r="J1330" t="str">
            <v>Risperidone 0.25mg Tabs</v>
          </cell>
          <cell r="K1330">
            <v>20</v>
          </cell>
        </row>
        <row r="1331">
          <cell r="A1331" t="str">
            <v>GRISP0.5020</v>
          </cell>
          <cell r="B1331">
            <v>6648620</v>
          </cell>
          <cell r="C1331" t="str">
            <v>RIS0056Y</v>
          </cell>
          <cell r="D1331">
            <v>1139245</v>
          </cell>
          <cell r="E1331">
            <v>1159094</v>
          </cell>
          <cell r="F1331">
            <v>8872657</v>
          </cell>
          <cell r="G1331" t="str">
            <v>o/s</v>
          </cell>
          <cell r="H1331">
            <v>1159094</v>
          </cell>
          <cell r="I1331">
            <v>8119463</v>
          </cell>
          <cell r="J1331" t="str">
            <v>Risperidone 0.5mg Tabs</v>
          </cell>
          <cell r="K1331">
            <v>20</v>
          </cell>
        </row>
        <row r="1332">
          <cell r="A1332" t="str">
            <v>GRISP1.020</v>
          </cell>
          <cell r="B1332">
            <v>6648638</v>
          </cell>
          <cell r="C1332" t="str">
            <v>RIS0079K</v>
          </cell>
          <cell r="D1332">
            <v>1139682</v>
          </cell>
          <cell r="E1332">
            <v>1159102</v>
          </cell>
          <cell r="F1332">
            <v>8872665</v>
          </cell>
          <cell r="G1332" t="str">
            <v>o/s</v>
          </cell>
          <cell r="H1332">
            <v>1159102</v>
          </cell>
          <cell r="I1332">
            <v>1143783</v>
          </cell>
          <cell r="J1332" t="str">
            <v>Risperidone 1mg Tabs</v>
          </cell>
          <cell r="K1332">
            <v>20</v>
          </cell>
        </row>
        <row r="1333">
          <cell r="A1333" t="str">
            <v>GRISP1.060</v>
          </cell>
          <cell r="B1333">
            <v>6648646</v>
          </cell>
          <cell r="C1333" t="str">
            <v>RIS0055S</v>
          </cell>
          <cell r="D1333">
            <v>1139252</v>
          </cell>
          <cell r="E1333">
            <v>1159110</v>
          </cell>
          <cell r="F1333">
            <v>8872756</v>
          </cell>
          <cell r="G1333" t="str">
            <v>o/s</v>
          </cell>
          <cell r="H1333">
            <v>1159110</v>
          </cell>
          <cell r="I1333">
            <v>8119414</v>
          </cell>
          <cell r="J1333" t="str">
            <v>Risperidone 1mg Tabs</v>
          </cell>
          <cell r="K1333">
            <v>60</v>
          </cell>
        </row>
        <row r="1334">
          <cell r="A1334" t="str">
            <v>GRISPL1.00100</v>
          </cell>
          <cell r="B1334">
            <v>6648703</v>
          </cell>
          <cell r="C1334" t="str">
            <v>RIS0051L</v>
          </cell>
          <cell r="D1334">
            <v>1139716</v>
          </cell>
          <cell r="E1334">
            <v>1139229</v>
          </cell>
          <cell r="F1334">
            <v>1138585</v>
          </cell>
          <cell r="G1334" t="str">
            <v>o/s</v>
          </cell>
          <cell r="H1334">
            <v>1139229</v>
          </cell>
          <cell r="I1334">
            <v>1138585</v>
          </cell>
          <cell r="J1334" t="str">
            <v>Risperidone 1mg/1ml Oral Solution</v>
          </cell>
          <cell r="K1334" t="str">
            <v>100ml</v>
          </cell>
        </row>
        <row r="1335">
          <cell r="A1335" t="str">
            <v>GRISP2.060</v>
          </cell>
          <cell r="B1335">
            <v>6648653</v>
          </cell>
          <cell r="C1335" t="str">
            <v>RIS0054W</v>
          </cell>
          <cell r="D1335">
            <v>1139260</v>
          </cell>
          <cell r="E1335">
            <v>1159128</v>
          </cell>
          <cell r="F1335">
            <v>1179316</v>
          </cell>
          <cell r="G1335" t="str">
            <v>o/s</v>
          </cell>
          <cell r="H1335">
            <v>1159128</v>
          </cell>
          <cell r="I1335">
            <v>8119430</v>
          </cell>
          <cell r="J1335" t="str">
            <v>Risperidone 2mg Tabs #</v>
          </cell>
          <cell r="K1335">
            <v>60</v>
          </cell>
        </row>
        <row r="1336">
          <cell r="A1336" t="str">
            <v>GRISP3.060</v>
          </cell>
          <cell r="B1336">
            <v>6656037</v>
          </cell>
          <cell r="C1336" t="str">
            <v>RIS0053D</v>
          </cell>
          <cell r="D1336">
            <v>1139278</v>
          </cell>
          <cell r="E1336">
            <v>1159136</v>
          </cell>
          <cell r="F1336">
            <v>8872681</v>
          </cell>
          <cell r="G1336" t="str">
            <v>o/s</v>
          </cell>
          <cell r="H1336">
            <v>1159136</v>
          </cell>
          <cell r="I1336">
            <v>8119448</v>
          </cell>
          <cell r="J1336" t="str">
            <v>Risperidone 3mg Tabs</v>
          </cell>
          <cell r="K1336">
            <v>60</v>
          </cell>
        </row>
        <row r="1337">
          <cell r="A1337" t="str">
            <v>GRISP4.060</v>
          </cell>
          <cell r="B1337">
            <v>6656045</v>
          </cell>
          <cell r="C1337" t="str">
            <v>RIS0052H</v>
          </cell>
          <cell r="D1337">
            <v>1139286</v>
          </cell>
          <cell r="E1337">
            <v>1159144</v>
          </cell>
          <cell r="F1337">
            <v>8872699</v>
          </cell>
          <cell r="G1337" t="str">
            <v>o/s</v>
          </cell>
          <cell r="H1337">
            <v>1159144</v>
          </cell>
          <cell r="I1337">
            <v>8119455</v>
          </cell>
          <cell r="J1337" t="str">
            <v>Risperidone 4mg Tabs</v>
          </cell>
          <cell r="K1337">
            <v>60</v>
          </cell>
        </row>
        <row r="1338">
          <cell r="A1338" t="str">
            <v>GRISP6.028</v>
          </cell>
          <cell r="B1338">
            <v>6656052</v>
          </cell>
          <cell r="C1338" t="str">
            <v>RIS0057K</v>
          </cell>
          <cell r="D1338">
            <v>1139237</v>
          </cell>
          <cell r="E1338">
            <v>1159367</v>
          </cell>
          <cell r="F1338">
            <v>8872707</v>
          </cell>
          <cell r="G1338" t="str">
            <v>o/s</v>
          </cell>
          <cell r="H1338">
            <v>8059529</v>
          </cell>
          <cell r="I1338">
            <v>8119398</v>
          </cell>
          <cell r="J1338" t="str">
            <v>Risperidone 6mg Tabs</v>
          </cell>
          <cell r="K1338">
            <v>28</v>
          </cell>
        </row>
        <row r="1339">
          <cell r="A1339" t="str">
            <v>GRISPD0.5028</v>
          </cell>
          <cell r="B1339">
            <v>6655039</v>
          </cell>
          <cell r="C1339" t="str">
            <v>RIS0135X</v>
          </cell>
          <cell r="D1339">
            <v>6145775</v>
          </cell>
          <cell r="E1339">
            <v>8091191</v>
          </cell>
          <cell r="F1339">
            <v>8855603</v>
          </cell>
          <cell r="G1339" t="str">
            <v>o/s</v>
          </cell>
          <cell r="H1339">
            <v>8091191</v>
          </cell>
          <cell r="I1339">
            <v>1143890</v>
          </cell>
          <cell r="J1339" t="str">
            <v>Risperidone Dispersible 0.5mg Tabs</v>
          </cell>
          <cell r="K1339">
            <v>28</v>
          </cell>
        </row>
        <row r="1340">
          <cell r="A1340" t="str">
            <v>GRISPD1.0028</v>
          </cell>
          <cell r="B1340">
            <v>6648661</v>
          </cell>
          <cell r="C1340" t="str">
            <v>RIS0091E</v>
          </cell>
          <cell r="D1340" t="str">
            <v>RIS0091E</v>
          </cell>
          <cell r="E1340">
            <v>8091886</v>
          </cell>
          <cell r="F1340">
            <v>8872715</v>
          </cell>
          <cell r="G1340" t="str">
            <v>o/s</v>
          </cell>
          <cell r="H1340" t="str">
            <v>o/s</v>
          </cell>
          <cell r="I1340">
            <v>1143908</v>
          </cell>
          <cell r="J1340" t="str">
            <v>Risperidone Dispersible 1mg Tabs</v>
          </cell>
          <cell r="K1340">
            <v>28</v>
          </cell>
        </row>
        <row r="1341">
          <cell r="A1341" t="str">
            <v>GRISPD2.0028</v>
          </cell>
          <cell r="B1341">
            <v>6648679</v>
          </cell>
          <cell r="C1341" t="str">
            <v>RIS0090X</v>
          </cell>
          <cell r="D1341" t="str">
            <v>RIS0090X</v>
          </cell>
          <cell r="E1341">
            <v>8091571</v>
          </cell>
          <cell r="F1341">
            <v>8872723</v>
          </cell>
          <cell r="G1341" t="str">
            <v>o/s</v>
          </cell>
          <cell r="H1341" t="str">
            <v>o/s</v>
          </cell>
          <cell r="I1341">
            <v>1140813</v>
          </cell>
          <cell r="J1341" t="str">
            <v>Risperidone Dispersible 2mg Tabs **</v>
          </cell>
          <cell r="K1341">
            <v>28</v>
          </cell>
        </row>
        <row r="1342">
          <cell r="A1342" t="str">
            <v>GRISPD3.0028</v>
          </cell>
          <cell r="B1342">
            <v>6648687</v>
          </cell>
          <cell r="C1342" t="str">
            <v>RIS0048C</v>
          </cell>
          <cell r="D1342">
            <v>6529895</v>
          </cell>
          <cell r="E1342">
            <v>8091530</v>
          </cell>
          <cell r="F1342">
            <v>5022728</v>
          </cell>
          <cell r="G1342" t="str">
            <v>o/s</v>
          </cell>
          <cell r="H1342" t="str">
            <v>o/s</v>
          </cell>
          <cell r="I1342">
            <v>1160050</v>
          </cell>
          <cell r="J1342" t="str">
            <v>Risperidone Dispersible 3mg tabs **</v>
          </cell>
          <cell r="K1342">
            <v>28</v>
          </cell>
        </row>
        <row r="1343">
          <cell r="A1343" t="str">
            <v>GRISPD4.0028</v>
          </cell>
          <cell r="B1343">
            <v>6648695</v>
          </cell>
          <cell r="C1343" t="str">
            <v>RIS0047G</v>
          </cell>
          <cell r="D1343">
            <v>6529879</v>
          </cell>
          <cell r="E1343">
            <v>8091142</v>
          </cell>
          <cell r="F1343">
            <v>8879991</v>
          </cell>
          <cell r="G1343" t="str">
            <v>o/s</v>
          </cell>
          <cell r="H1343" t="str">
            <v>o/s</v>
          </cell>
          <cell r="I1343">
            <v>1160068</v>
          </cell>
          <cell r="J1343" t="str">
            <v>Risperidone Dispersible 4mg Tabs</v>
          </cell>
          <cell r="K1343">
            <v>28</v>
          </cell>
        </row>
        <row r="1344">
          <cell r="A1344" t="str">
            <v>GRIVAROX010028C</v>
          </cell>
          <cell r="B1344">
            <v>1273002</v>
          </cell>
          <cell r="C1344" t="str">
            <v>o/s</v>
          </cell>
          <cell r="D1344" t="str">
            <v>o/s</v>
          </cell>
          <cell r="E1344">
            <v>8070344</v>
          </cell>
          <cell r="F1344">
            <v>6788715</v>
          </cell>
          <cell r="G1344" t="str">
            <v>o/s</v>
          </cell>
          <cell r="H1344" t="str">
            <v>o/s</v>
          </cell>
          <cell r="I1344" t="str">
            <v>o/s</v>
          </cell>
          <cell r="J1344" t="str">
            <v>Rivaroxaban 10mg Caps</v>
          </cell>
          <cell r="K1344">
            <v>28</v>
          </cell>
        </row>
        <row r="1345">
          <cell r="A1345" t="str">
            <v>GRIVAROX010030</v>
          </cell>
          <cell r="B1345">
            <v>1274133</v>
          </cell>
          <cell r="C1345" t="str">
            <v>RIV0124Y</v>
          </cell>
          <cell r="D1345">
            <v>1274257</v>
          </cell>
          <cell r="E1345">
            <v>8055469</v>
          </cell>
          <cell r="F1345">
            <v>123635</v>
          </cell>
          <cell r="G1345" t="str">
            <v>o/s</v>
          </cell>
          <cell r="H1345">
            <v>8055469</v>
          </cell>
          <cell r="I1345">
            <v>1273614</v>
          </cell>
          <cell r="J1345" t="str">
            <v>Rivaroxaban 10mg Tabs</v>
          </cell>
          <cell r="K1345">
            <v>30</v>
          </cell>
        </row>
        <row r="1346">
          <cell r="A1346" t="str">
            <v>GRIVAROX015028C</v>
          </cell>
          <cell r="B1346">
            <v>1273010</v>
          </cell>
          <cell r="C1346" t="str">
            <v>o/s</v>
          </cell>
          <cell r="D1346" t="str">
            <v>o/s</v>
          </cell>
          <cell r="E1346">
            <v>8070542</v>
          </cell>
          <cell r="F1346">
            <v>6788723</v>
          </cell>
          <cell r="G1346" t="str">
            <v>o/s</v>
          </cell>
          <cell r="H1346" t="str">
            <v>o/s</v>
          </cell>
          <cell r="I1346" t="str">
            <v>o/s</v>
          </cell>
          <cell r="J1346" t="str">
            <v>Rivaroxaban 15mg Caps</v>
          </cell>
          <cell r="K1346">
            <v>28</v>
          </cell>
        </row>
        <row r="1347">
          <cell r="A1347" t="str">
            <v>GRIVAROX015028</v>
          </cell>
          <cell r="B1347">
            <v>6627715</v>
          </cell>
          <cell r="C1347" t="str">
            <v>RIV0130L</v>
          </cell>
          <cell r="D1347" t="str">
            <v>RIV0130L</v>
          </cell>
          <cell r="E1347">
            <v>8055477</v>
          </cell>
          <cell r="F1347">
            <v>123631</v>
          </cell>
          <cell r="G1347" t="str">
            <v>o/s</v>
          </cell>
          <cell r="H1347">
            <v>8055477</v>
          </cell>
          <cell r="I1347">
            <v>1273531</v>
          </cell>
          <cell r="J1347" t="str">
            <v>Rivaroxaban 15mg Tabs</v>
          </cell>
          <cell r="K1347">
            <v>28</v>
          </cell>
        </row>
        <row r="1348">
          <cell r="A1348" t="str">
            <v>GRIVAROX015014</v>
          </cell>
          <cell r="B1348">
            <v>1274109</v>
          </cell>
          <cell r="C1348" t="str">
            <v>RIV0123S</v>
          </cell>
          <cell r="D1348">
            <v>1274281</v>
          </cell>
          <cell r="E1348">
            <v>8055634</v>
          </cell>
          <cell r="F1348">
            <v>123636</v>
          </cell>
          <cell r="G1348" t="str">
            <v>o/s</v>
          </cell>
          <cell r="H1348">
            <v>8055634</v>
          </cell>
          <cell r="I1348">
            <v>1273572</v>
          </cell>
          <cell r="J1348" t="str">
            <v>Rivaroxaban 15mg Tabs</v>
          </cell>
          <cell r="K1348">
            <v>14</v>
          </cell>
        </row>
        <row r="1349">
          <cell r="A1349" t="str">
            <v>GRIVAROX002056</v>
          </cell>
          <cell r="B1349">
            <v>1272665</v>
          </cell>
          <cell r="C1349" t="str">
            <v>RIV0122W</v>
          </cell>
          <cell r="D1349">
            <v>1274190</v>
          </cell>
          <cell r="E1349">
            <v>8055451</v>
          </cell>
          <cell r="F1349">
            <v>123630</v>
          </cell>
          <cell r="G1349" t="str">
            <v>o/s</v>
          </cell>
          <cell r="H1349">
            <v>8055451</v>
          </cell>
          <cell r="I1349" t="str">
            <v>o/s</v>
          </cell>
          <cell r="J1349" t="str">
            <v>Rivaroxaban 2.5mg Tabs #</v>
          </cell>
          <cell r="K1349">
            <v>56</v>
          </cell>
        </row>
        <row r="1350">
          <cell r="A1350" t="str">
            <v>GRIVAROX020028C</v>
          </cell>
          <cell r="B1350">
            <v>1273028</v>
          </cell>
          <cell r="C1350" t="str">
            <v>o/s</v>
          </cell>
          <cell r="D1350" t="str">
            <v>o/s</v>
          </cell>
          <cell r="E1350">
            <v>8070567</v>
          </cell>
          <cell r="F1350">
            <v>6788665</v>
          </cell>
          <cell r="G1350" t="str">
            <v>o/s</v>
          </cell>
          <cell r="H1350" t="str">
            <v>o/s</v>
          </cell>
          <cell r="I1350" t="str">
            <v>o/s</v>
          </cell>
          <cell r="J1350" t="str">
            <v>Rivaroxaban 20mg Caps</v>
          </cell>
          <cell r="K1350">
            <v>28</v>
          </cell>
        </row>
        <row r="1351">
          <cell r="A1351" t="str">
            <v>GRIVAROX020028</v>
          </cell>
          <cell r="B1351">
            <v>1274125</v>
          </cell>
          <cell r="C1351" t="str">
            <v>RIV0131H</v>
          </cell>
          <cell r="D1351" t="str">
            <v>RIV0131H</v>
          </cell>
          <cell r="E1351">
            <v>8055485</v>
          </cell>
          <cell r="F1351">
            <v>123633</v>
          </cell>
          <cell r="G1351" t="str">
            <v>o/s</v>
          </cell>
          <cell r="H1351">
            <v>8055485</v>
          </cell>
          <cell r="I1351">
            <v>1273564</v>
          </cell>
          <cell r="J1351" t="str">
            <v>Rivaroxaban 20mg Tabs</v>
          </cell>
          <cell r="K1351">
            <v>28</v>
          </cell>
        </row>
        <row r="1352">
          <cell r="A1352" t="str">
            <v>GRIVA1.5056</v>
          </cell>
          <cell r="B1352">
            <v>6657050</v>
          </cell>
          <cell r="C1352" t="str">
            <v>RIV0038E</v>
          </cell>
          <cell r="D1352">
            <v>1167089</v>
          </cell>
          <cell r="E1352">
            <v>8465692</v>
          </cell>
          <cell r="F1352">
            <v>8866188</v>
          </cell>
          <cell r="G1352" t="str">
            <v>o/s</v>
          </cell>
          <cell r="H1352">
            <v>8465692</v>
          </cell>
          <cell r="I1352">
            <v>1162239</v>
          </cell>
          <cell r="J1352" t="str">
            <v>Rivastigmine 1.5mg Caps</v>
          </cell>
          <cell r="K1352">
            <v>28</v>
          </cell>
        </row>
        <row r="1353">
          <cell r="A1353" t="str">
            <v>GRIVAS002120</v>
          </cell>
          <cell r="B1353">
            <v>6659205</v>
          </cell>
          <cell r="C1353" t="str">
            <v>RIV0094V</v>
          </cell>
          <cell r="D1353">
            <v>1181478</v>
          </cell>
          <cell r="E1353">
            <v>8137325</v>
          </cell>
          <cell r="F1353" t="str">
            <v>o/s</v>
          </cell>
          <cell r="G1353" t="str">
            <v>o/s</v>
          </cell>
          <cell r="H1353" t="str">
            <v>o/s</v>
          </cell>
          <cell r="I1353">
            <v>1181478</v>
          </cell>
          <cell r="J1353" t="str">
            <v>Rivastigmine 2mg/ml Solution (D)</v>
          </cell>
          <cell r="K1353" t="str">
            <v>120ml</v>
          </cell>
        </row>
        <row r="1354">
          <cell r="A1354" t="str">
            <v>GRIVA3.0056</v>
          </cell>
          <cell r="B1354">
            <v>6657068</v>
          </cell>
          <cell r="C1354" t="str">
            <v>RIV0040R</v>
          </cell>
          <cell r="D1354">
            <v>1167105</v>
          </cell>
          <cell r="E1354">
            <v>8465726</v>
          </cell>
          <cell r="F1354">
            <v>8866204</v>
          </cell>
          <cell r="G1354" t="str">
            <v>o/s</v>
          </cell>
          <cell r="H1354">
            <v>8465726</v>
          </cell>
          <cell r="I1354">
            <v>1162254</v>
          </cell>
          <cell r="J1354" t="str">
            <v>Rivastigmine 3.0mg Caps</v>
          </cell>
          <cell r="K1354">
            <v>28</v>
          </cell>
        </row>
        <row r="1355">
          <cell r="A1355" t="str">
            <v>GRIVA4.5056</v>
          </cell>
          <cell r="B1355">
            <v>6657076</v>
          </cell>
          <cell r="C1355" t="str">
            <v>RIV0042J</v>
          </cell>
          <cell r="D1355">
            <v>1167121</v>
          </cell>
          <cell r="E1355">
            <v>8465734</v>
          </cell>
          <cell r="F1355">
            <v>8866220</v>
          </cell>
          <cell r="G1355" t="str">
            <v>o/s</v>
          </cell>
          <cell r="H1355">
            <v>8465734</v>
          </cell>
          <cell r="I1355">
            <v>1162270</v>
          </cell>
          <cell r="J1355" t="str">
            <v>Rivastigmine 4.5mg Caps</v>
          </cell>
          <cell r="K1355">
            <v>28</v>
          </cell>
        </row>
        <row r="1356">
          <cell r="A1356" t="str">
            <v>GRIVA6.0056</v>
          </cell>
          <cell r="B1356">
            <v>6657084</v>
          </cell>
          <cell r="C1356" t="str">
            <v>RIV0044B</v>
          </cell>
          <cell r="D1356">
            <v>1167147</v>
          </cell>
          <cell r="E1356">
            <v>8465759</v>
          </cell>
          <cell r="F1356">
            <v>8866246</v>
          </cell>
          <cell r="G1356" t="str">
            <v>o/s</v>
          </cell>
          <cell r="H1356">
            <v>8465759</v>
          </cell>
          <cell r="I1356">
            <v>1162296</v>
          </cell>
          <cell r="J1356" t="str">
            <v>Rivastigmine 6mg Caps</v>
          </cell>
          <cell r="K1356">
            <v>28</v>
          </cell>
        </row>
        <row r="1357">
          <cell r="A1357" t="str">
            <v>GRIVAP13.3030</v>
          </cell>
          <cell r="B1357">
            <v>6622559</v>
          </cell>
          <cell r="C1357" t="str">
            <v>RIV0112S</v>
          </cell>
          <cell r="D1357">
            <v>1205749</v>
          </cell>
          <cell r="E1357">
            <v>4149548</v>
          </cell>
          <cell r="F1357">
            <v>8854143</v>
          </cell>
          <cell r="G1357" t="str">
            <v>o/s</v>
          </cell>
          <cell r="H1357" t="str">
            <v>o/s</v>
          </cell>
          <cell r="I1357">
            <v>1205749</v>
          </cell>
          <cell r="J1357" t="str">
            <v>Rivastigmine Transdermal Patch 13.3mg/24hr</v>
          </cell>
          <cell r="K1357">
            <v>30</v>
          </cell>
        </row>
        <row r="1358">
          <cell r="A1358" t="str">
            <v>GRIVAP04.6030</v>
          </cell>
          <cell r="B1358">
            <v>6642672</v>
          </cell>
          <cell r="C1358" t="str">
            <v>RIV0096N</v>
          </cell>
          <cell r="D1358">
            <v>1183961</v>
          </cell>
          <cell r="E1358">
            <v>1215995</v>
          </cell>
          <cell r="F1358">
            <v>5022793</v>
          </cell>
          <cell r="G1358" t="str">
            <v>o/s</v>
          </cell>
          <cell r="H1358">
            <v>1215995</v>
          </cell>
          <cell r="I1358">
            <v>1183821</v>
          </cell>
          <cell r="J1358" t="str">
            <v>Rivastigmine Transdermal Patch 4.6mg/24hr</v>
          </cell>
          <cell r="K1358">
            <v>30</v>
          </cell>
        </row>
        <row r="1359">
          <cell r="A1359" t="str">
            <v>GRIVAP09.5030</v>
          </cell>
          <cell r="B1359">
            <v>6642680</v>
          </cell>
          <cell r="C1359" t="str">
            <v>RIV0095R</v>
          </cell>
          <cell r="D1359">
            <v>1183979</v>
          </cell>
          <cell r="E1359">
            <v>1216001</v>
          </cell>
          <cell r="F1359">
            <v>5022801</v>
          </cell>
          <cell r="G1359" t="str">
            <v>o/s</v>
          </cell>
          <cell r="H1359">
            <v>1216001</v>
          </cell>
          <cell r="I1359">
            <v>1183839</v>
          </cell>
          <cell r="J1359" t="str">
            <v>Rivastigmine Transdermal Patch 9.5mg/24hr</v>
          </cell>
          <cell r="K1359">
            <v>30</v>
          </cell>
        </row>
        <row r="1360">
          <cell r="A1360" t="str">
            <v>GRIZAM010006</v>
          </cell>
          <cell r="B1360">
            <v>6621296</v>
          </cell>
          <cell r="C1360" t="str">
            <v>RIZ0011J</v>
          </cell>
          <cell r="D1360">
            <v>1177633</v>
          </cell>
          <cell r="E1360">
            <v>8385361</v>
          </cell>
          <cell r="F1360">
            <v>1177633</v>
          </cell>
          <cell r="G1360" t="str">
            <v>o/s</v>
          </cell>
          <cell r="H1360">
            <v>8385361</v>
          </cell>
          <cell r="I1360">
            <v>1186030</v>
          </cell>
          <cell r="J1360" t="str">
            <v>Rizatriptan 10mg Orodispersibl Tabs #</v>
          </cell>
          <cell r="K1360">
            <v>6</v>
          </cell>
        </row>
        <row r="1361">
          <cell r="A1361" t="str">
            <v>GRIZAM010003</v>
          </cell>
          <cell r="B1361">
            <v>6621288</v>
          </cell>
          <cell r="C1361" t="str">
            <v>RIZ0010N</v>
          </cell>
          <cell r="D1361">
            <v>1177625</v>
          </cell>
          <cell r="E1361">
            <v>8385346</v>
          </cell>
          <cell r="F1361">
            <v>1177625</v>
          </cell>
          <cell r="G1361" t="str">
            <v>o/s</v>
          </cell>
          <cell r="H1361">
            <v>8385346</v>
          </cell>
          <cell r="I1361">
            <v>1186451</v>
          </cell>
          <cell r="J1361" t="str">
            <v>Rizatriptan 10mg Orodispersible Tabs #</v>
          </cell>
          <cell r="K1361">
            <v>3</v>
          </cell>
        </row>
        <row r="1362">
          <cell r="A1362" t="str">
            <v>GRIZAT010006</v>
          </cell>
          <cell r="B1362">
            <v>6621312</v>
          </cell>
          <cell r="C1362" t="str">
            <v>RIZ0005M</v>
          </cell>
          <cell r="D1362">
            <v>1182476</v>
          </cell>
          <cell r="E1362">
            <v>8385338</v>
          </cell>
          <cell r="F1362">
            <v>6601637</v>
          </cell>
          <cell r="G1362" t="str">
            <v>o/s</v>
          </cell>
          <cell r="H1362">
            <v>8385338</v>
          </cell>
          <cell r="I1362">
            <v>1186378</v>
          </cell>
          <cell r="J1362" t="str">
            <v>Rizatriptan 10mg Tabs  #</v>
          </cell>
          <cell r="K1362">
            <v>6</v>
          </cell>
        </row>
        <row r="1363">
          <cell r="A1363" t="str">
            <v>GRIZAT010003</v>
          </cell>
          <cell r="B1363">
            <v>6621304</v>
          </cell>
          <cell r="C1363" t="str">
            <v>RIZ0006X</v>
          </cell>
          <cell r="D1363">
            <v>1182468</v>
          </cell>
          <cell r="E1363">
            <v>8385395</v>
          </cell>
          <cell r="F1363">
            <v>5022827</v>
          </cell>
          <cell r="G1363" t="str">
            <v>o/s</v>
          </cell>
          <cell r="H1363">
            <v>8385395</v>
          </cell>
          <cell r="I1363" t="str">
            <v>o/s</v>
          </cell>
          <cell r="J1363" t="str">
            <v>Rizatriptan 10mg Tabs #</v>
          </cell>
          <cell r="K1363">
            <v>3</v>
          </cell>
        </row>
        <row r="1364">
          <cell r="A1364" t="str">
            <v>GRIZAT005006</v>
          </cell>
          <cell r="B1364">
            <v>6621320</v>
          </cell>
          <cell r="C1364" t="str">
            <v>RIZ0025U</v>
          </cell>
          <cell r="D1364" t="str">
            <v>RIZ0025U</v>
          </cell>
          <cell r="E1364">
            <v>8385387</v>
          </cell>
          <cell r="F1364">
            <v>5022819</v>
          </cell>
          <cell r="G1364" t="str">
            <v>o/s</v>
          </cell>
          <cell r="H1364">
            <v>8385387</v>
          </cell>
          <cell r="I1364">
            <v>1186352</v>
          </cell>
          <cell r="J1364" t="str">
            <v>Rizatriptan 5mg Tabs #</v>
          </cell>
          <cell r="K1364">
            <v>6</v>
          </cell>
        </row>
        <row r="1365">
          <cell r="A1365" t="str">
            <v>GROP0.2512</v>
          </cell>
          <cell r="B1365">
            <v>6648711</v>
          </cell>
          <cell r="C1365" t="str">
            <v>ROP0036R</v>
          </cell>
          <cell r="D1365">
            <v>1147396</v>
          </cell>
          <cell r="E1365">
            <v>8158024</v>
          </cell>
          <cell r="F1365">
            <v>1146513</v>
          </cell>
          <cell r="G1365" t="str">
            <v>o/s</v>
          </cell>
          <cell r="H1365">
            <v>8158024</v>
          </cell>
          <cell r="I1365">
            <v>1144443</v>
          </cell>
          <cell r="J1365" t="str">
            <v>Ropinirole 0.25mg Tabs</v>
          </cell>
          <cell r="K1365">
            <v>12</v>
          </cell>
        </row>
        <row r="1366">
          <cell r="A1366" t="str">
            <v>GROP0.5028</v>
          </cell>
          <cell r="B1366">
            <v>6648729</v>
          </cell>
          <cell r="C1366" t="str">
            <v>ROP0041S</v>
          </cell>
          <cell r="D1366">
            <v>6707939</v>
          </cell>
          <cell r="E1366">
            <v>8158016</v>
          </cell>
          <cell r="F1366">
            <v>1146521</v>
          </cell>
          <cell r="G1366" t="str">
            <v>o/s</v>
          </cell>
          <cell r="H1366">
            <v>8158016</v>
          </cell>
          <cell r="I1366">
            <v>1144450</v>
          </cell>
          <cell r="J1366" t="str">
            <v>Ropinirole 0.5mg Tabs</v>
          </cell>
          <cell r="K1366">
            <v>28</v>
          </cell>
        </row>
        <row r="1367">
          <cell r="A1367" t="str">
            <v>GROP0184</v>
          </cell>
          <cell r="B1367">
            <v>6648737</v>
          </cell>
          <cell r="C1367" t="str">
            <v>ROP0010K</v>
          </cell>
          <cell r="D1367">
            <v>6707541</v>
          </cell>
          <cell r="E1367">
            <v>8158032</v>
          </cell>
          <cell r="F1367">
            <v>8885386</v>
          </cell>
          <cell r="G1367" t="str">
            <v>o/s</v>
          </cell>
          <cell r="H1367">
            <v>8158032</v>
          </cell>
          <cell r="I1367">
            <v>1145465</v>
          </cell>
          <cell r="J1367" t="str">
            <v>Ropinirole 1mg Tabs</v>
          </cell>
          <cell r="K1367">
            <v>84</v>
          </cell>
        </row>
        <row r="1368">
          <cell r="A1368" t="str">
            <v>GROP228</v>
          </cell>
          <cell r="B1368">
            <v>6624480</v>
          </cell>
          <cell r="C1368" t="str">
            <v>ROP0038J</v>
          </cell>
          <cell r="D1368">
            <v>1147388</v>
          </cell>
          <cell r="E1368">
            <v>8044224</v>
          </cell>
          <cell r="F1368">
            <v>1146539</v>
          </cell>
          <cell r="G1368" t="str">
            <v>o/s</v>
          </cell>
          <cell r="H1368">
            <v>8044224</v>
          </cell>
          <cell r="I1368">
            <v>1146539</v>
          </cell>
          <cell r="J1368" t="str">
            <v>Ropinirole 2mg Tabs</v>
          </cell>
          <cell r="K1368">
            <v>28</v>
          </cell>
        </row>
        <row r="1369">
          <cell r="A1369" t="str">
            <v>GROP0284</v>
          </cell>
          <cell r="B1369">
            <v>6648745</v>
          </cell>
          <cell r="C1369" t="str">
            <v>ROP0009Q</v>
          </cell>
          <cell r="D1369">
            <v>6707574</v>
          </cell>
          <cell r="E1369">
            <v>8158057</v>
          </cell>
          <cell r="F1369">
            <v>8885394</v>
          </cell>
          <cell r="G1369" t="str">
            <v>o/s</v>
          </cell>
          <cell r="H1369">
            <v>8158057</v>
          </cell>
          <cell r="I1369">
            <v>1145606</v>
          </cell>
          <cell r="J1369" t="str">
            <v>Ropinirole 2mg Tabs</v>
          </cell>
          <cell r="K1369">
            <v>84</v>
          </cell>
        </row>
        <row r="1370">
          <cell r="A1370" t="str">
            <v>GROP0584</v>
          </cell>
          <cell r="B1370">
            <v>6648752</v>
          </cell>
          <cell r="C1370" t="str">
            <v>ROP0008U</v>
          </cell>
          <cell r="D1370">
            <v>6707459</v>
          </cell>
          <cell r="E1370">
            <v>8158008</v>
          </cell>
          <cell r="F1370">
            <v>8885402</v>
          </cell>
          <cell r="G1370" t="str">
            <v>o/s</v>
          </cell>
          <cell r="H1370" t="str">
            <v>o/s</v>
          </cell>
          <cell r="I1370">
            <v>1160720</v>
          </cell>
          <cell r="J1370" t="str">
            <v>Ropinirole 5mg Tabs</v>
          </cell>
          <cell r="K1370">
            <v>84</v>
          </cell>
        </row>
        <row r="1371">
          <cell r="A1371" t="str">
            <v>GROPXL002028</v>
          </cell>
          <cell r="B1371">
            <v>6657118</v>
          </cell>
          <cell r="C1371" t="str">
            <v>ROP0051W</v>
          </cell>
          <cell r="D1371">
            <v>1165026</v>
          </cell>
          <cell r="E1371">
            <v>8436602</v>
          </cell>
          <cell r="F1371">
            <v>8880007</v>
          </cell>
          <cell r="G1371" t="str">
            <v>o/s</v>
          </cell>
          <cell r="H1371">
            <v>8436602</v>
          </cell>
          <cell r="I1371">
            <v>1161736</v>
          </cell>
          <cell r="J1371" t="str">
            <v>Ropinirole XL 2mg Tabs ** #</v>
          </cell>
          <cell r="K1371">
            <v>28</v>
          </cell>
        </row>
        <row r="1372">
          <cell r="A1372" t="str">
            <v>GROPXL004028</v>
          </cell>
          <cell r="B1372">
            <v>6657126</v>
          </cell>
          <cell r="C1372" t="str">
            <v>ROP0050D</v>
          </cell>
          <cell r="D1372">
            <v>1165018</v>
          </cell>
          <cell r="E1372">
            <v>8436305</v>
          </cell>
          <cell r="F1372">
            <v>8880015</v>
          </cell>
          <cell r="G1372" t="str">
            <v>o/s</v>
          </cell>
          <cell r="H1372">
            <v>8436305</v>
          </cell>
          <cell r="I1372">
            <v>1161744</v>
          </cell>
          <cell r="J1372" t="str">
            <v>Ropinirole XL 4mg Tabs #</v>
          </cell>
          <cell r="K1372">
            <v>28</v>
          </cell>
        </row>
        <row r="1373">
          <cell r="A1373" t="str">
            <v>GROPXL008028</v>
          </cell>
          <cell r="B1373">
            <v>6657134</v>
          </cell>
          <cell r="C1373" t="str">
            <v>ROP0049J</v>
          </cell>
          <cell r="D1373">
            <v>1165000</v>
          </cell>
          <cell r="E1373">
            <v>8436610</v>
          </cell>
          <cell r="F1373">
            <v>8880023</v>
          </cell>
          <cell r="G1373" t="str">
            <v>o/s</v>
          </cell>
          <cell r="H1373">
            <v>8436610</v>
          </cell>
          <cell r="I1373">
            <v>1161751</v>
          </cell>
          <cell r="J1373" t="str">
            <v>Ropinirole XL 8mg Tabs **</v>
          </cell>
          <cell r="K1373">
            <v>28</v>
          </cell>
        </row>
        <row r="1374">
          <cell r="A1374" t="str">
            <v>GROSUC010028</v>
          </cell>
          <cell r="B1374">
            <v>1254366</v>
          </cell>
          <cell r="C1374" t="str">
            <v>ROS0244X</v>
          </cell>
          <cell r="D1374">
            <v>1255595</v>
          </cell>
          <cell r="E1374">
            <v>8041089</v>
          </cell>
          <cell r="F1374">
            <v>6776470</v>
          </cell>
          <cell r="G1374" t="str">
            <v>o/s</v>
          </cell>
          <cell r="H1374">
            <v>8041089</v>
          </cell>
          <cell r="I1374">
            <v>1254366</v>
          </cell>
          <cell r="J1374" t="str">
            <v>Rosuvastatin 10mg Caps</v>
          </cell>
          <cell r="K1374">
            <v>28</v>
          </cell>
        </row>
        <row r="1375">
          <cell r="A1375" t="str">
            <v>GROSU010028</v>
          </cell>
          <cell r="B1375">
            <v>6659015</v>
          </cell>
          <cell r="C1375" t="str">
            <v>ROS0206H</v>
          </cell>
          <cell r="D1375">
            <v>1221878</v>
          </cell>
          <cell r="E1375">
            <v>6838247</v>
          </cell>
          <cell r="F1375">
            <v>8897829</v>
          </cell>
          <cell r="G1375" t="str">
            <v>o/s</v>
          </cell>
          <cell r="H1375">
            <v>6838247</v>
          </cell>
          <cell r="I1375">
            <v>1221332</v>
          </cell>
          <cell r="J1375" t="str">
            <v>Rosuvastatin 10mg Tabs</v>
          </cell>
          <cell r="K1375">
            <v>28</v>
          </cell>
        </row>
        <row r="1376">
          <cell r="A1376" t="str">
            <v>GROSUC020028</v>
          </cell>
          <cell r="B1376">
            <v>1254432</v>
          </cell>
          <cell r="C1376" t="str">
            <v>ROS0245E</v>
          </cell>
          <cell r="D1376">
            <v>1255579</v>
          </cell>
          <cell r="E1376">
            <v>8041071</v>
          </cell>
          <cell r="F1376">
            <v>6776488</v>
          </cell>
          <cell r="G1376" t="str">
            <v>o/s</v>
          </cell>
          <cell r="H1376">
            <v>8041071</v>
          </cell>
          <cell r="I1376">
            <v>1254432</v>
          </cell>
          <cell r="J1376" t="str">
            <v>Rosuvastatin 20mg Caps</v>
          </cell>
          <cell r="K1376">
            <v>28</v>
          </cell>
        </row>
        <row r="1377">
          <cell r="A1377" t="str">
            <v>GROSU020028</v>
          </cell>
          <cell r="B1377">
            <v>6629786</v>
          </cell>
          <cell r="C1377" t="str">
            <v>ROS0209S</v>
          </cell>
          <cell r="D1377">
            <v>1221886</v>
          </cell>
          <cell r="E1377">
            <v>6838262</v>
          </cell>
          <cell r="F1377">
            <v>8897837</v>
          </cell>
          <cell r="G1377" t="str">
            <v>o/s</v>
          </cell>
          <cell r="H1377">
            <v>6838262</v>
          </cell>
          <cell r="I1377">
            <v>1221308</v>
          </cell>
          <cell r="J1377" t="str">
            <v>Rosuvastatin 20mg Tabs</v>
          </cell>
          <cell r="K1377">
            <v>28</v>
          </cell>
        </row>
        <row r="1378">
          <cell r="A1378" t="str">
            <v>GROSU020250</v>
          </cell>
          <cell r="B1378">
            <v>1269109</v>
          </cell>
          <cell r="C1378" t="str">
            <v>ROS0255X</v>
          </cell>
          <cell r="D1378">
            <v>1269109</v>
          </cell>
          <cell r="E1378" t="str">
            <v>o/s</v>
          </cell>
          <cell r="F1378" t="str">
            <v>o/s</v>
          </cell>
          <cell r="G1378" t="str">
            <v>o/s</v>
          </cell>
          <cell r="H1378" t="str">
            <v>o/s</v>
          </cell>
          <cell r="I1378">
            <v>1269108</v>
          </cell>
          <cell r="J1378" t="str">
            <v>Rosuvastatin 20mg Tabs</v>
          </cell>
          <cell r="K1378">
            <v>250</v>
          </cell>
        </row>
        <row r="1379">
          <cell r="A1379" t="str">
            <v>GROSUC040028</v>
          </cell>
          <cell r="B1379">
            <v>1255587</v>
          </cell>
          <cell r="C1379" t="str">
            <v>ROS0246A</v>
          </cell>
          <cell r="D1379">
            <v>1255587</v>
          </cell>
          <cell r="E1379">
            <v>8041063</v>
          </cell>
          <cell r="F1379">
            <v>6776496</v>
          </cell>
          <cell r="G1379" t="str">
            <v>o/s</v>
          </cell>
          <cell r="H1379">
            <v>8041063</v>
          </cell>
          <cell r="I1379">
            <v>1254424</v>
          </cell>
          <cell r="J1379" t="str">
            <v>Rosuvastatin 40mg Caps</v>
          </cell>
          <cell r="K1379">
            <v>28</v>
          </cell>
        </row>
        <row r="1380">
          <cell r="A1380" t="str">
            <v>GROSU040028</v>
          </cell>
          <cell r="B1380">
            <v>6628713</v>
          </cell>
          <cell r="C1380" t="str">
            <v>ROS0212E</v>
          </cell>
          <cell r="D1380">
            <v>1221894</v>
          </cell>
          <cell r="E1380">
            <v>6838213</v>
          </cell>
          <cell r="F1380">
            <v>8897845</v>
          </cell>
          <cell r="G1380" t="str">
            <v>o/s</v>
          </cell>
          <cell r="H1380">
            <v>6838213</v>
          </cell>
          <cell r="I1380">
            <v>1221324</v>
          </cell>
          <cell r="J1380" t="str">
            <v>Rosuvastatin 40mg Tabs</v>
          </cell>
          <cell r="K1380">
            <v>28</v>
          </cell>
        </row>
        <row r="1381">
          <cell r="A1381" t="str">
            <v>GROSUC005028</v>
          </cell>
          <cell r="B1381">
            <v>1254358</v>
          </cell>
          <cell r="C1381" t="str">
            <v>ROS0243M</v>
          </cell>
          <cell r="D1381">
            <v>1255561</v>
          </cell>
          <cell r="E1381">
            <v>8041097</v>
          </cell>
          <cell r="F1381">
            <v>6776454</v>
          </cell>
          <cell r="G1381" t="str">
            <v>o/s</v>
          </cell>
          <cell r="H1381">
            <v>8041097</v>
          </cell>
          <cell r="I1381">
            <v>1255561</v>
          </cell>
          <cell r="J1381" t="str">
            <v>Rosuvastatin 5mg Caps</v>
          </cell>
          <cell r="K1381">
            <v>28</v>
          </cell>
        </row>
        <row r="1382">
          <cell r="A1382" t="str">
            <v>GROSU005028</v>
          </cell>
          <cell r="B1382">
            <v>6659023</v>
          </cell>
          <cell r="C1382" t="str">
            <v>ROS0203T</v>
          </cell>
          <cell r="D1382">
            <v>1221860</v>
          </cell>
          <cell r="E1382">
            <v>6838239</v>
          </cell>
          <cell r="F1382">
            <v>8897811</v>
          </cell>
          <cell r="G1382" t="str">
            <v>o/s</v>
          </cell>
          <cell r="H1382">
            <v>6838239</v>
          </cell>
          <cell r="I1382">
            <v>1221316</v>
          </cell>
          <cell r="J1382" t="str">
            <v>Rosuvastatin 5mg Tabs</v>
          </cell>
          <cell r="K1382">
            <v>28</v>
          </cell>
        </row>
        <row r="1383">
          <cell r="A1383" t="str">
            <v>GRUPA010030</v>
          </cell>
          <cell r="B1383">
            <v>1214428</v>
          </cell>
          <cell r="C1383" t="str">
            <v>o/s</v>
          </cell>
          <cell r="D1383" t="str">
            <v>o/s</v>
          </cell>
          <cell r="E1383">
            <v>1214428</v>
          </cell>
          <cell r="F1383" t="str">
            <v>o/s</v>
          </cell>
          <cell r="G1383" t="str">
            <v>o/s</v>
          </cell>
          <cell r="H1383" t="str">
            <v>o/s</v>
          </cell>
          <cell r="I1383">
            <v>1214428</v>
          </cell>
          <cell r="J1383" t="str">
            <v>Rupatadine 10mg Tabs</v>
          </cell>
          <cell r="K1383">
            <v>30</v>
          </cell>
        </row>
        <row r="1384">
          <cell r="A1384" t="str">
            <v>GSALEB</v>
          </cell>
          <cell r="B1384">
            <v>6624787</v>
          </cell>
          <cell r="C1384" t="str">
            <v>SAL0610F</v>
          </cell>
          <cell r="D1384">
            <v>2781169</v>
          </cell>
          <cell r="E1384">
            <v>2781169</v>
          </cell>
          <cell r="F1384">
            <v>2781169</v>
          </cell>
          <cell r="G1384" t="str">
            <v>o/s</v>
          </cell>
          <cell r="H1384">
            <v>8160798</v>
          </cell>
          <cell r="I1384">
            <v>2781169</v>
          </cell>
          <cell r="J1384" t="str">
            <v>Salamol EASI-BREATHE Inhaler #</v>
          </cell>
          <cell r="K1384" t="str">
            <v>200d</v>
          </cell>
        </row>
        <row r="1385">
          <cell r="A1385" t="str">
            <v>GSAL428</v>
          </cell>
          <cell r="B1385">
            <v>6640783</v>
          </cell>
          <cell r="C1385" t="str">
            <v>SAL0598H</v>
          </cell>
          <cell r="D1385">
            <v>1086925</v>
          </cell>
          <cell r="E1385">
            <v>7148943</v>
          </cell>
          <cell r="F1385">
            <v>1081249</v>
          </cell>
          <cell r="G1385" t="str">
            <v>o/s</v>
          </cell>
          <cell r="H1385" t="str">
            <v>o/s</v>
          </cell>
          <cell r="I1385">
            <v>1082502</v>
          </cell>
          <cell r="J1385" t="str">
            <v>Salbutamol 4mg Tabs</v>
          </cell>
          <cell r="K1385">
            <v>28</v>
          </cell>
        </row>
        <row r="1386">
          <cell r="A1386" t="str">
            <v>GSALINSOL2.5</v>
          </cell>
          <cell r="B1386">
            <v>6640817</v>
          </cell>
          <cell r="C1386" t="str">
            <v>SAL0583A</v>
          </cell>
          <cell r="D1386">
            <v>1132224</v>
          </cell>
          <cell r="E1386">
            <v>8438889</v>
          </cell>
          <cell r="F1386">
            <v>1133461</v>
          </cell>
          <cell r="G1386" t="str">
            <v>o/s</v>
          </cell>
          <cell r="H1386">
            <v>8438889</v>
          </cell>
          <cell r="I1386">
            <v>1132737</v>
          </cell>
          <cell r="J1386" t="str">
            <v>Salbutamol Inh.Sol 2.5mg/2.5ml ##</v>
          </cell>
          <cell r="K1386">
            <v>20</v>
          </cell>
        </row>
        <row r="1387">
          <cell r="A1387" t="str">
            <v>GSALINHSOL5030</v>
          </cell>
          <cell r="B1387">
            <v>1275106</v>
          </cell>
          <cell r="C1387" t="str">
            <v>o/s</v>
          </cell>
          <cell r="D1387" t="str">
            <v>o/s</v>
          </cell>
          <cell r="E1387" t="str">
            <v>o/s</v>
          </cell>
          <cell r="F1387" t="str">
            <v>o/s</v>
          </cell>
          <cell r="G1387" t="str">
            <v>o/s</v>
          </cell>
          <cell r="H1387" t="str">
            <v>o/s</v>
          </cell>
          <cell r="I1387" t="str">
            <v>o/s</v>
          </cell>
          <cell r="J1387" t="str">
            <v>Salbutamol Inh.Sol 5mg/2.5ml</v>
          </cell>
          <cell r="K1387">
            <v>30</v>
          </cell>
        </row>
        <row r="1388">
          <cell r="A1388" t="str">
            <v>GSALINHSOL5</v>
          </cell>
          <cell r="B1388">
            <v>6640809</v>
          </cell>
          <cell r="C1388" t="str">
            <v>SAL0582E</v>
          </cell>
          <cell r="D1388">
            <v>1132232</v>
          </cell>
          <cell r="E1388">
            <v>8438871</v>
          </cell>
          <cell r="F1388">
            <v>1133453</v>
          </cell>
          <cell r="G1388" t="str">
            <v>o/s</v>
          </cell>
          <cell r="H1388">
            <v>8438871</v>
          </cell>
          <cell r="I1388">
            <v>1132729</v>
          </cell>
          <cell r="J1388" t="str">
            <v>Salbutamol Inh.Sol 5mg/2.5ml  #</v>
          </cell>
          <cell r="K1388">
            <v>20</v>
          </cell>
        </row>
        <row r="1389">
          <cell r="A1389" t="str">
            <v>GSALAIR</v>
          </cell>
          <cell r="B1389">
            <v>6640791</v>
          </cell>
          <cell r="C1389" t="str">
            <v>SAL0594A</v>
          </cell>
          <cell r="D1389">
            <v>6073621</v>
          </cell>
          <cell r="E1389">
            <v>7126139</v>
          </cell>
          <cell r="F1389">
            <v>5022926</v>
          </cell>
          <cell r="G1389" t="str">
            <v>o/s</v>
          </cell>
          <cell r="H1389">
            <v>7126139</v>
          </cell>
          <cell r="I1389">
            <v>2635225</v>
          </cell>
          <cell r="J1389" t="str">
            <v>Salbutamol Inhaler CFC Free 100mcg 200d TEVA/IVAX</v>
          </cell>
          <cell r="K1389">
            <v>1</v>
          </cell>
        </row>
        <row r="1390">
          <cell r="A1390" t="str">
            <v>GSAL.P10ML</v>
          </cell>
          <cell r="B1390">
            <v>6642003</v>
          </cell>
          <cell r="C1390" t="str">
            <v>NOR0291L</v>
          </cell>
          <cell r="D1390">
            <v>1053859</v>
          </cell>
          <cell r="E1390">
            <v>1109909</v>
          </cell>
          <cell r="F1390">
            <v>6762843</v>
          </cell>
          <cell r="G1390" t="str">
            <v>o/s</v>
          </cell>
          <cell r="H1390">
            <v>1109909</v>
          </cell>
          <cell r="I1390" t="str">
            <v>o/s</v>
          </cell>
          <cell r="J1390" t="str">
            <v>Saline 0.9 Nasal Drops 10ml (CE marked)</v>
          </cell>
          <cell r="K1390" t="str">
            <v>10ml</v>
          </cell>
        </row>
        <row r="1391">
          <cell r="A1391" t="str">
            <v>GSALSTER20ML</v>
          </cell>
          <cell r="B1391">
            <v>6640825</v>
          </cell>
          <cell r="C1391" t="str">
            <v>RES0437V</v>
          </cell>
          <cell r="D1391">
            <v>4036935</v>
          </cell>
          <cell r="E1391">
            <v>4036935</v>
          </cell>
          <cell r="F1391">
            <v>4036935</v>
          </cell>
          <cell r="G1391">
            <v>4036935</v>
          </cell>
          <cell r="H1391">
            <v>8443152</v>
          </cell>
          <cell r="I1391" t="str">
            <v>o/s</v>
          </cell>
          <cell r="J1391" t="str">
            <v>Saline 0.9% (Sodium Chloride) Nebuliser Soln 2.5ml</v>
          </cell>
          <cell r="K1391">
            <v>20</v>
          </cell>
        </row>
        <row r="1392">
          <cell r="A1392" t="str">
            <v>GSALSTERI002020</v>
          </cell>
          <cell r="B1392">
            <v>1078708</v>
          </cell>
          <cell r="C1392" t="str">
            <v>SAL0576H</v>
          </cell>
          <cell r="D1392">
            <v>1078708</v>
          </cell>
          <cell r="E1392">
            <v>1078708</v>
          </cell>
          <cell r="F1392">
            <v>1078708</v>
          </cell>
          <cell r="G1392" t="str">
            <v>o/s</v>
          </cell>
          <cell r="H1392" t="str">
            <v>o/s</v>
          </cell>
          <cell r="I1392">
            <v>1078708</v>
          </cell>
          <cell r="J1392" t="str">
            <v>Saline Steripoules Nebuliser Soln 2.5ml</v>
          </cell>
          <cell r="K1392">
            <v>20</v>
          </cell>
        </row>
        <row r="1393">
          <cell r="A1393" t="str">
            <v>GSALMI120D</v>
          </cell>
          <cell r="B1393">
            <v>6628143</v>
          </cell>
          <cell r="C1393" t="str">
            <v>SAL0827A</v>
          </cell>
          <cell r="D1393">
            <v>1173392</v>
          </cell>
          <cell r="E1393" t="str">
            <v>o/s</v>
          </cell>
          <cell r="F1393">
            <v>8868309</v>
          </cell>
          <cell r="G1393" t="str">
            <v>o/s</v>
          </cell>
          <cell r="H1393" t="str">
            <v>o/s</v>
          </cell>
          <cell r="I1393" t="str">
            <v>o/s</v>
          </cell>
          <cell r="J1393" t="str">
            <v>Salmeterol 25mcg Inhaler #</v>
          </cell>
          <cell r="K1393" t="str">
            <v>120d</v>
          </cell>
        </row>
        <row r="1394">
          <cell r="A1394" t="str">
            <v>GSEN100</v>
          </cell>
          <cell r="B1394">
            <v>6640882</v>
          </cell>
          <cell r="C1394" t="str">
            <v>SEN0191U</v>
          </cell>
          <cell r="D1394">
            <v>1022078</v>
          </cell>
          <cell r="E1394">
            <v>8043184</v>
          </cell>
          <cell r="F1394">
            <v>4196101</v>
          </cell>
          <cell r="G1394" t="str">
            <v>o/s</v>
          </cell>
          <cell r="H1394">
            <v>8043184</v>
          </cell>
          <cell r="I1394">
            <v>1022078</v>
          </cell>
          <cell r="J1394" t="str">
            <v>Senna Tabs 100s</v>
          </cell>
          <cell r="K1394">
            <v>100</v>
          </cell>
        </row>
        <row r="1395">
          <cell r="A1395" t="str">
            <v>GSEN60</v>
          </cell>
          <cell r="B1395">
            <v>6648794</v>
          </cell>
          <cell r="C1395" t="str">
            <v>SEN0290W</v>
          </cell>
          <cell r="D1395">
            <v>1093970</v>
          </cell>
          <cell r="E1395">
            <v>1136456</v>
          </cell>
          <cell r="F1395">
            <v>8854721</v>
          </cell>
          <cell r="G1395" t="str">
            <v>o/s</v>
          </cell>
          <cell r="H1395">
            <v>1136456</v>
          </cell>
          <cell r="I1395">
            <v>9133216</v>
          </cell>
          <cell r="J1395" t="str">
            <v>Senna Tabs 60s (Calcium Sennoside) #</v>
          </cell>
          <cell r="K1395">
            <v>60</v>
          </cell>
        </row>
        <row r="1396">
          <cell r="A1396" t="str">
            <v>GSER10028</v>
          </cell>
          <cell r="B1396">
            <v>6640924</v>
          </cell>
          <cell r="C1396" t="str">
            <v>SER0206Q</v>
          </cell>
          <cell r="D1396">
            <v>1125160</v>
          </cell>
          <cell r="E1396">
            <v>1132612</v>
          </cell>
          <cell r="F1396">
            <v>8857047</v>
          </cell>
          <cell r="G1396" t="str">
            <v>o/s</v>
          </cell>
          <cell r="H1396">
            <v>1132612</v>
          </cell>
          <cell r="I1396">
            <v>1124122</v>
          </cell>
          <cell r="J1396" t="str">
            <v>Sertraline 100mg Tabs</v>
          </cell>
          <cell r="K1396">
            <v>28</v>
          </cell>
        </row>
        <row r="1397">
          <cell r="A1397" t="str">
            <v>GSER100005060OS</v>
          </cell>
          <cell r="B1397">
            <v>1264878</v>
          </cell>
          <cell r="C1397" t="str">
            <v>o/s</v>
          </cell>
          <cell r="D1397" t="str">
            <v>o/s</v>
          </cell>
          <cell r="E1397">
            <v>8059933</v>
          </cell>
          <cell r="F1397">
            <v>6780928</v>
          </cell>
          <cell r="G1397" t="str">
            <v>o/s</v>
          </cell>
          <cell r="H1397" t="str">
            <v>o/s</v>
          </cell>
          <cell r="I1397" t="str">
            <v>o/s</v>
          </cell>
          <cell r="J1397" t="str">
            <v>Sertraline 100mg/5ml Concentrate for Oral Solution</v>
          </cell>
          <cell r="K1397" t="str">
            <v>60ml</v>
          </cell>
        </row>
        <row r="1398">
          <cell r="A1398" t="str">
            <v>GSER15030</v>
          </cell>
          <cell r="B1398">
            <v>1245687</v>
          </cell>
          <cell r="C1398" t="str">
            <v>SER0281W</v>
          </cell>
          <cell r="D1398">
            <v>1263508</v>
          </cell>
          <cell r="E1398">
            <v>8031379</v>
          </cell>
          <cell r="F1398">
            <v>6776744</v>
          </cell>
          <cell r="G1398" t="str">
            <v>o/s</v>
          </cell>
          <cell r="H1398">
            <v>8031379</v>
          </cell>
          <cell r="I1398">
            <v>1245687</v>
          </cell>
          <cell r="J1398" t="str">
            <v>Sertraline 150mg Tabs #</v>
          </cell>
          <cell r="K1398">
            <v>30</v>
          </cell>
        </row>
        <row r="1399">
          <cell r="A1399" t="str">
            <v>GSER20030</v>
          </cell>
          <cell r="B1399">
            <v>1245695</v>
          </cell>
          <cell r="C1399" t="str">
            <v>SER0280D</v>
          </cell>
          <cell r="D1399">
            <v>1263516</v>
          </cell>
          <cell r="E1399">
            <v>8031361</v>
          </cell>
          <cell r="F1399">
            <v>6776777</v>
          </cell>
          <cell r="G1399" t="str">
            <v>o/s</v>
          </cell>
          <cell r="H1399">
            <v>8031361</v>
          </cell>
          <cell r="I1399" t="str">
            <v>o/s</v>
          </cell>
          <cell r="J1399" t="str">
            <v>Sertraline 200mg Tabs</v>
          </cell>
          <cell r="K1399">
            <v>30</v>
          </cell>
        </row>
        <row r="1400">
          <cell r="A1400" t="str">
            <v>GSER02528</v>
          </cell>
          <cell r="B1400">
            <v>1244045</v>
          </cell>
          <cell r="C1400" t="str">
            <v>SER0269F</v>
          </cell>
          <cell r="D1400">
            <v>1245455</v>
          </cell>
          <cell r="E1400">
            <v>8027740</v>
          </cell>
          <cell r="F1400">
            <v>6770994</v>
          </cell>
          <cell r="G1400" t="str">
            <v>o/s</v>
          </cell>
          <cell r="H1400">
            <v>8027740</v>
          </cell>
          <cell r="I1400">
            <v>1244045</v>
          </cell>
          <cell r="J1400" t="str">
            <v>Sertraline 25mg Tabs</v>
          </cell>
          <cell r="K1400">
            <v>28</v>
          </cell>
        </row>
        <row r="1401">
          <cell r="A1401" t="str">
            <v>GSER05028</v>
          </cell>
          <cell r="B1401">
            <v>6640916</v>
          </cell>
          <cell r="C1401" t="str">
            <v>SER0207M</v>
          </cell>
          <cell r="D1401">
            <v>1125178</v>
          </cell>
          <cell r="E1401">
            <v>1132620</v>
          </cell>
          <cell r="F1401">
            <v>8857039</v>
          </cell>
          <cell r="G1401" t="str">
            <v>o/s</v>
          </cell>
          <cell r="H1401">
            <v>1132620</v>
          </cell>
          <cell r="I1401">
            <v>1124114</v>
          </cell>
          <cell r="J1401" t="str">
            <v>Sertraline 50mg Tabs</v>
          </cell>
          <cell r="K1401">
            <v>28</v>
          </cell>
        </row>
        <row r="1402">
          <cell r="A1402" t="str">
            <v>GSER050005150OS</v>
          </cell>
          <cell r="B1402">
            <v>1274968</v>
          </cell>
          <cell r="C1402" t="str">
            <v>SER0287V</v>
          </cell>
          <cell r="D1402">
            <v>1276500</v>
          </cell>
          <cell r="E1402">
            <v>8067340</v>
          </cell>
          <cell r="F1402">
            <v>6786941</v>
          </cell>
          <cell r="G1402" t="str">
            <v>o/s</v>
          </cell>
          <cell r="H1402">
            <v>8067340</v>
          </cell>
          <cell r="I1402">
            <v>1274968</v>
          </cell>
          <cell r="J1402" t="str">
            <v>Sertraline 50mg/5ml Oral Suspension</v>
          </cell>
          <cell r="K1402" t="str">
            <v>150ml</v>
          </cell>
        </row>
        <row r="1403">
          <cell r="A1403" t="str">
            <v>GSEVE08000180</v>
          </cell>
          <cell r="B1403">
            <v>6645907</v>
          </cell>
          <cell r="C1403" t="str">
            <v>SEV0498C</v>
          </cell>
          <cell r="D1403">
            <v>1202027</v>
          </cell>
          <cell r="E1403">
            <v>6835698</v>
          </cell>
          <cell r="F1403">
            <v>6607402</v>
          </cell>
          <cell r="G1403" t="str">
            <v>o/s</v>
          </cell>
          <cell r="H1403">
            <v>6835698</v>
          </cell>
          <cell r="I1403">
            <v>1201631</v>
          </cell>
          <cell r="J1403" t="str">
            <v>Sevelamer  800mg Tabs **</v>
          </cell>
          <cell r="K1403">
            <v>180</v>
          </cell>
        </row>
        <row r="1404">
          <cell r="A1404" t="str">
            <v>GSIL100004</v>
          </cell>
          <cell r="B1404">
            <v>6620256</v>
          </cell>
          <cell r="C1404" t="str">
            <v>SIL0874B</v>
          </cell>
          <cell r="D1404">
            <v>1184100</v>
          </cell>
          <cell r="E1404">
            <v>1219971</v>
          </cell>
          <cell r="F1404">
            <v>8882854</v>
          </cell>
          <cell r="G1404" t="str">
            <v>o/s</v>
          </cell>
          <cell r="H1404">
            <v>1219971</v>
          </cell>
          <cell r="I1404">
            <v>1185099</v>
          </cell>
          <cell r="J1404" t="str">
            <v>Sildenafil 100mg Tabs</v>
          </cell>
          <cell r="K1404">
            <v>4</v>
          </cell>
        </row>
        <row r="1405">
          <cell r="A1405" t="str">
            <v>GSIL100008</v>
          </cell>
          <cell r="B1405">
            <v>6620264</v>
          </cell>
          <cell r="C1405" t="str">
            <v>SIL0874B</v>
          </cell>
          <cell r="D1405">
            <v>1184100</v>
          </cell>
          <cell r="E1405">
            <v>1219963</v>
          </cell>
          <cell r="F1405">
            <v>8889255</v>
          </cell>
          <cell r="G1405" t="str">
            <v>o/s</v>
          </cell>
          <cell r="H1405">
            <v>1219963</v>
          </cell>
          <cell r="I1405">
            <v>1185107</v>
          </cell>
          <cell r="J1405" t="str">
            <v>Sildenafil 100mg Tabs</v>
          </cell>
          <cell r="K1405">
            <v>8</v>
          </cell>
        </row>
        <row r="1406">
          <cell r="A1406" t="str">
            <v>GSIL020090</v>
          </cell>
          <cell r="B1406">
            <v>1247428</v>
          </cell>
          <cell r="C1406" t="str">
            <v>SIL0951D</v>
          </cell>
          <cell r="D1406">
            <v>1212646</v>
          </cell>
          <cell r="E1406">
            <v>8043200</v>
          </cell>
          <cell r="F1406">
            <v>8882425</v>
          </cell>
          <cell r="G1406" t="str">
            <v>o/s</v>
          </cell>
          <cell r="H1406">
            <v>8043200</v>
          </cell>
          <cell r="I1406">
            <v>1214378</v>
          </cell>
          <cell r="J1406" t="str">
            <v>Sildenafil 20mg Tabs</v>
          </cell>
          <cell r="K1406">
            <v>90</v>
          </cell>
        </row>
        <row r="1407">
          <cell r="A1407" t="str">
            <v>GSIL025004</v>
          </cell>
          <cell r="B1407">
            <v>6620272</v>
          </cell>
          <cell r="C1407" t="str">
            <v>SIL0873F</v>
          </cell>
          <cell r="D1407">
            <v>1184134</v>
          </cell>
          <cell r="E1407">
            <v>1218601</v>
          </cell>
          <cell r="F1407">
            <v>8882821</v>
          </cell>
          <cell r="G1407" t="str">
            <v>o/s</v>
          </cell>
          <cell r="H1407">
            <v>1218601</v>
          </cell>
          <cell r="I1407">
            <v>1185057</v>
          </cell>
          <cell r="J1407" t="str">
            <v>Sildenafil 25mg Tabs #</v>
          </cell>
          <cell r="K1407">
            <v>4</v>
          </cell>
        </row>
        <row r="1408">
          <cell r="A1408" t="str">
            <v>GSIL025008</v>
          </cell>
          <cell r="B1408">
            <v>6620280</v>
          </cell>
          <cell r="C1408" t="str">
            <v>SIL0872J</v>
          </cell>
          <cell r="D1408">
            <v>1184142</v>
          </cell>
          <cell r="E1408">
            <v>1218619</v>
          </cell>
          <cell r="F1408">
            <v>8889164</v>
          </cell>
          <cell r="G1408" t="str">
            <v>o/s</v>
          </cell>
          <cell r="H1408">
            <v>1218619</v>
          </cell>
          <cell r="I1408" t="str">
            <v>o/s</v>
          </cell>
          <cell r="J1408" t="str">
            <v>Sildenafil 25mg Tabs #</v>
          </cell>
          <cell r="K1408">
            <v>8</v>
          </cell>
        </row>
        <row r="1409">
          <cell r="A1409" t="str">
            <v>GSIL050004</v>
          </cell>
          <cell r="B1409">
            <v>6620298</v>
          </cell>
          <cell r="C1409" t="str">
            <v>SIL0871N</v>
          </cell>
          <cell r="D1409">
            <v>1184118</v>
          </cell>
          <cell r="E1409">
            <v>1219955</v>
          </cell>
          <cell r="F1409">
            <v>8882839</v>
          </cell>
          <cell r="G1409" t="str">
            <v>o/s</v>
          </cell>
          <cell r="H1409">
            <v>1219955</v>
          </cell>
          <cell r="I1409">
            <v>1185073</v>
          </cell>
          <cell r="J1409" t="str">
            <v>Sildenafil 50mg Tabs</v>
          </cell>
          <cell r="K1409">
            <v>4</v>
          </cell>
        </row>
        <row r="1410">
          <cell r="A1410" t="str">
            <v>GSIL050008</v>
          </cell>
          <cell r="B1410">
            <v>6620306</v>
          </cell>
          <cell r="C1410" t="str">
            <v>SIL0876Q</v>
          </cell>
          <cell r="D1410">
            <v>1184126</v>
          </cell>
          <cell r="E1410">
            <v>1219989</v>
          </cell>
          <cell r="F1410">
            <v>8889180</v>
          </cell>
          <cell r="G1410" t="str">
            <v>o/s</v>
          </cell>
          <cell r="H1410">
            <v>1219989</v>
          </cell>
          <cell r="I1410">
            <v>1185081</v>
          </cell>
          <cell r="J1410" t="str">
            <v>Sildenafil 50mg Tabs</v>
          </cell>
          <cell r="K1410">
            <v>8</v>
          </cell>
        </row>
        <row r="1411">
          <cell r="A1411" t="str">
            <v>GSIMEYE</v>
          </cell>
          <cell r="B1411">
            <v>6641005</v>
          </cell>
          <cell r="C1411" t="str">
            <v>SIM0543B</v>
          </cell>
          <cell r="D1411">
            <v>1102276</v>
          </cell>
          <cell r="E1411">
            <v>792457</v>
          </cell>
          <cell r="F1411">
            <v>6788244</v>
          </cell>
          <cell r="G1411" t="str">
            <v>o/s</v>
          </cell>
          <cell r="H1411">
            <v>792457</v>
          </cell>
          <cell r="I1411">
            <v>1095207</v>
          </cell>
          <cell r="J1411" t="str">
            <v>Simple Eye Ointment</v>
          </cell>
          <cell r="K1411" t="str">
            <v>4g</v>
          </cell>
        </row>
        <row r="1412">
          <cell r="A1412" t="str">
            <v>GSIM1028</v>
          </cell>
          <cell r="B1412">
            <v>6640932</v>
          </cell>
          <cell r="C1412" t="str">
            <v>SIM0562N</v>
          </cell>
          <cell r="D1412">
            <v>1106731</v>
          </cell>
          <cell r="E1412">
            <v>1110899</v>
          </cell>
          <cell r="F1412">
            <v>6615017</v>
          </cell>
          <cell r="G1412" t="str">
            <v>o/s</v>
          </cell>
          <cell r="H1412">
            <v>1110899</v>
          </cell>
          <cell r="I1412">
            <v>7173735</v>
          </cell>
          <cell r="J1412" t="str">
            <v>Simvastatin 10mg Tabs*</v>
          </cell>
          <cell r="K1412">
            <v>28</v>
          </cell>
        </row>
        <row r="1413">
          <cell r="A1413" t="str">
            <v>GSIM20500</v>
          </cell>
          <cell r="B1413">
            <v>1242981</v>
          </cell>
          <cell r="C1413" t="str">
            <v>SIM1024H</v>
          </cell>
          <cell r="D1413">
            <v>1242981</v>
          </cell>
          <cell r="E1413" t="str">
            <v>o/s</v>
          </cell>
          <cell r="F1413">
            <v>1242981</v>
          </cell>
          <cell r="G1413" t="str">
            <v>o/s</v>
          </cell>
          <cell r="H1413" t="str">
            <v>o/s</v>
          </cell>
          <cell r="I1413">
            <v>1242981</v>
          </cell>
          <cell r="J1413" t="str">
            <v>Simvastatin 20mg Tabs (POTS) #</v>
          </cell>
          <cell r="K1413">
            <v>500</v>
          </cell>
        </row>
        <row r="1414">
          <cell r="A1414" t="str">
            <v>GSIM2028</v>
          </cell>
          <cell r="B1414">
            <v>6640940</v>
          </cell>
          <cell r="C1414" t="str">
            <v>SIM0561R</v>
          </cell>
          <cell r="D1414">
            <v>1106723</v>
          </cell>
          <cell r="E1414">
            <v>1110907</v>
          </cell>
          <cell r="F1414">
            <v>6615009</v>
          </cell>
          <cell r="G1414" t="str">
            <v>o/s</v>
          </cell>
          <cell r="H1414">
            <v>1110907</v>
          </cell>
          <cell r="I1414">
            <v>7049695</v>
          </cell>
          <cell r="J1414" t="str">
            <v>Simvastatin 20mg Tabs*</v>
          </cell>
          <cell r="K1414">
            <v>28</v>
          </cell>
        </row>
        <row r="1415">
          <cell r="A1415" t="str">
            <v>GSIM40500</v>
          </cell>
          <cell r="B1415">
            <v>1242973</v>
          </cell>
          <cell r="C1415" t="str">
            <v>SIM1026W</v>
          </cell>
          <cell r="D1415">
            <v>1242973</v>
          </cell>
          <cell r="E1415" t="str">
            <v>o/s</v>
          </cell>
          <cell r="F1415">
            <v>1242973</v>
          </cell>
          <cell r="G1415" t="str">
            <v>o/s</v>
          </cell>
          <cell r="H1415" t="str">
            <v>o/s</v>
          </cell>
          <cell r="I1415">
            <v>1242973</v>
          </cell>
          <cell r="J1415" t="str">
            <v>Simvastatin 40mg Tabs (POTS)</v>
          </cell>
          <cell r="K1415">
            <v>500</v>
          </cell>
        </row>
        <row r="1416">
          <cell r="A1416" t="str">
            <v>GSIM4028</v>
          </cell>
          <cell r="B1416">
            <v>6640981</v>
          </cell>
          <cell r="C1416" t="str">
            <v>SIM0560V</v>
          </cell>
          <cell r="D1416">
            <v>1106715</v>
          </cell>
          <cell r="E1416">
            <v>1110915</v>
          </cell>
          <cell r="F1416">
            <v>6614994</v>
          </cell>
          <cell r="G1416" t="str">
            <v>o/s</v>
          </cell>
          <cell r="H1416">
            <v>1110915</v>
          </cell>
          <cell r="I1416">
            <v>1106194</v>
          </cell>
          <cell r="J1416" t="str">
            <v>Simvastatin 40mg Tabs*</v>
          </cell>
          <cell r="K1416">
            <v>28</v>
          </cell>
        </row>
        <row r="1417">
          <cell r="A1417" t="str">
            <v>GSIM8028</v>
          </cell>
          <cell r="B1417">
            <v>6640999</v>
          </cell>
          <cell r="C1417" t="str">
            <v>SIM0569X</v>
          </cell>
          <cell r="D1417">
            <v>1108380</v>
          </cell>
          <cell r="E1417">
            <v>1110923</v>
          </cell>
          <cell r="F1417">
            <v>6615082</v>
          </cell>
          <cell r="G1417" t="str">
            <v>o/s</v>
          </cell>
          <cell r="H1417">
            <v>1110923</v>
          </cell>
          <cell r="I1417">
            <v>6827588</v>
          </cell>
          <cell r="J1417" t="str">
            <v>Simvastatin 80mg Tabs  #</v>
          </cell>
          <cell r="K1417">
            <v>28</v>
          </cell>
        </row>
        <row r="1418">
          <cell r="A1418" t="str">
            <v>GSITAG0100028</v>
          </cell>
          <cell r="B1418">
            <v>6632749</v>
          </cell>
          <cell r="C1418" t="str">
            <v>SIT0019M</v>
          </cell>
          <cell r="D1418" t="str">
            <v>SIT0019M</v>
          </cell>
          <cell r="E1418">
            <v>8046807</v>
          </cell>
          <cell r="F1418">
            <v>6776678</v>
          </cell>
          <cell r="G1418" t="str">
            <v>o/s</v>
          </cell>
          <cell r="H1418">
            <v>8046807</v>
          </cell>
          <cell r="I1418">
            <v>6326599</v>
          </cell>
          <cell r="J1418" t="str">
            <v>Sitagliptin 100mg Tabs</v>
          </cell>
          <cell r="K1418">
            <v>28</v>
          </cell>
        </row>
        <row r="1419">
          <cell r="A1419" t="str">
            <v>GSITAGS0100005150</v>
          </cell>
          <cell r="B1419">
            <v>1262609</v>
          </cell>
          <cell r="C1419" t="str">
            <v>o/s</v>
          </cell>
          <cell r="D1419" t="str">
            <v>o/s</v>
          </cell>
          <cell r="E1419">
            <v>8049454</v>
          </cell>
          <cell r="F1419">
            <v>6778492</v>
          </cell>
          <cell r="G1419" t="str">
            <v>o/s</v>
          </cell>
          <cell r="H1419">
            <v>8049454</v>
          </cell>
          <cell r="I1419" t="str">
            <v>o/s</v>
          </cell>
          <cell r="J1419" t="str">
            <v>Sitagliptin 100mg/5ml Oral Solution</v>
          </cell>
          <cell r="K1419" t="str">
            <v>150ml</v>
          </cell>
        </row>
        <row r="1420">
          <cell r="A1420" t="str">
            <v>GSITAG0025028</v>
          </cell>
          <cell r="B1420">
            <v>6643316</v>
          </cell>
          <cell r="C1420" t="str">
            <v>SIT0018Q</v>
          </cell>
          <cell r="D1420" t="str">
            <v>SIT0018Q</v>
          </cell>
          <cell r="E1420">
            <v>8046823</v>
          </cell>
          <cell r="F1420">
            <v>6776736</v>
          </cell>
          <cell r="G1420" t="str">
            <v>o/s</v>
          </cell>
          <cell r="H1420">
            <v>8046823</v>
          </cell>
          <cell r="I1420" t="str">
            <v>o/s</v>
          </cell>
          <cell r="J1420" t="str">
            <v>Sitagliptin 25mg Tabs</v>
          </cell>
          <cell r="K1420">
            <v>28</v>
          </cell>
        </row>
        <row r="1421">
          <cell r="A1421" t="str">
            <v>GSITAG0050028</v>
          </cell>
          <cell r="B1421">
            <v>6643324</v>
          </cell>
          <cell r="C1421" t="str">
            <v>SIT0009X</v>
          </cell>
          <cell r="D1421">
            <v>1261619</v>
          </cell>
          <cell r="E1421">
            <v>8046815</v>
          </cell>
          <cell r="F1421">
            <v>6776728</v>
          </cell>
          <cell r="G1421" t="str">
            <v>o/s</v>
          </cell>
          <cell r="H1421">
            <v>8046815</v>
          </cell>
          <cell r="I1421">
            <v>7465503</v>
          </cell>
          <cell r="J1421" t="str">
            <v>Sitagliptin 50mg Tabs</v>
          </cell>
          <cell r="K1421">
            <v>28</v>
          </cell>
        </row>
        <row r="1422">
          <cell r="A1422" t="str">
            <v>GSITAMET05001000056</v>
          </cell>
          <cell r="B1422">
            <v>1263383</v>
          </cell>
          <cell r="C1422" t="str">
            <v>SIT0026F</v>
          </cell>
          <cell r="D1422">
            <v>1266675</v>
          </cell>
          <cell r="E1422">
            <v>8059123</v>
          </cell>
          <cell r="F1422">
            <v>6778419</v>
          </cell>
          <cell r="G1422" t="str">
            <v>o/s</v>
          </cell>
          <cell r="H1422">
            <v>8059123</v>
          </cell>
          <cell r="I1422">
            <v>1261965</v>
          </cell>
          <cell r="J1422" t="str">
            <v>Sitagliptin/Metformin 50mg/1000mg Tabs #</v>
          </cell>
          <cell r="K1422">
            <v>56</v>
          </cell>
        </row>
        <row r="1423">
          <cell r="A1423" t="str">
            <v>GSODALGANI250</v>
          </cell>
          <cell r="B1423">
            <v>4033460</v>
          </cell>
          <cell r="C1423" t="str">
            <v>ACI0230S</v>
          </cell>
          <cell r="D1423">
            <v>4033460</v>
          </cell>
          <cell r="E1423">
            <v>4033460</v>
          </cell>
          <cell r="F1423">
            <v>4033460</v>
          </cell>
          <cell r="G1423" t="str">
            <v>o/s</v>
          </cell>
          <cell r="H1423" t="str">
            <v>o/s</v>
          </cell>
          <cell r="I1423" t="str">
            <v>o/s</v>
          </cell>
          <cell r="J1423" t="str">
            <v>Sodium Alginate OralSolutionAniseed(AcidexAdv)#</v>
          </cell>
          <cell r="K1423" t="str">
            <v>250ml</v>
          </cell>
        </row>
        <row r="1424">
          <cell r="A1424" t="str">
            <v>GSODALGANI500</v>
          </cell>
          <cell r="B1424">
            <v>4033445</v>
          </cell>
          <cell r="C1424" t="str">
            <v>ACI0231Y</v>
          </cell>
          <cell r="D1424">
            <v>4033445</v>
          </cell>
          <cell r="E1424">
            <v>4033445</v>
          </cell>
          <cell r="F1424">
            <v>4033445</v>
          </cell>
          <cell r="G1424" t="str">
            <v>o/s</v>
          </cell>
          <cell r="H1424" t="str">
            <v>o/s</v>
          </cell>
          <cell r="I1424" t="str">
            <v>o/s</v>
          </cell>
          <cell r="J1424" t="str">
            <v>Sodium Alginate OralSolutionAniseed(AcidexAdv)(W)#</v>
          </cell>
          <cell r="K1424" t="str">
            <v>500ml</v>
          </cell>
        </row>
        <row r="1425">
          <cell r="A1425" t="str">
            <v>GSODALGPEP250</v>
          </cell>
          <cell r="B1425">
            <v>4033478</v>
          </cell>
          <cell r="C1425" t="str">
            <v>ACI0232K</v>
          </cell>
          <cell r="D1425">
            <v>4033478</v>
          </cell>
          <cell r="E1425">
            <v>4033478</v>
          </cell>
          <cell r="F1425">
            <v>4033478</v>
          </cell>
          <cell r="G1425" t="str">
            <v>o/s</v>
          </cell>
          <cell r="H1425" t="str">
            <v>o/s</v>
          </cell>
          <cell r="I1425" t="str">
            <v>o/s</v>
          </cell>
          <cell r="J1425" t="str">
            <v>Sodium Alginate OralSolutionPepmint(AcidexAdv)#</v>
          </cell>
          <cell r="K1425" t="str">
            <v>250ml</v>
          </cell>
        </row>
        <row r="1426">
          <cell r="A1426" t="str">
            <v>GSODALGPEP500</v>
          </cell>
          <cell r="B1426">
            <v>4033452</v>
          </cell>
          <cell r="C1426" t="str">
            <v>ACI0233G</v>
          </cell>
          <cell r="D1426">
            <v>4033452</v>
          </cell>
          <cell r="E1426">
            <v>4033452</v>
          </cell>
          <cell r="F1426">
            <v>4033452</v>
          </cell>
          <cell r="G1426" t="str">
            <v>o/s</v>
          </cell>
          <cell r="H1426" t="str">
            <v>o/s</v>
          </cell>
          <cell r="I1426" t="str">
            <v>o/s</v>
          </cell>
          <cell r="J1426" t="str">
            <v>Sodium Alginate OralSolutionPepmint(AcidexAdv)(W)#</v>
          </cell>
          <cell r="K1426" t="str">
            <v>500ml</v>
          </cell>
        </row>
        <row r="1427">
          <cell r="A1427" t="str">
            <v>GSODBICAP1</v>
          </cell>
          <cell r="B1427">
            <v>6641096</v>
          </cell>
          <cell r="C1427" t="str">
            <v>RIG0440C</v>
          </cell>
          <cell r="D1427">
            <v>6641096</v>
          </cell>
          <cell r="E1427">
            <v>1210616</v>
          </cell>
          <cell r="F1427">
            <v>5023213</v>
          </cell>
          <cell r="G1427" t="str">
            <v>o/s</v>
          </cell>
          <cell r="H1427">
            <v>1210616</v>
          </cell>
          <cell r="I1427">
            <v>1106129</v>
          </cell>
          <cell r="J1427" t="str">
            <v>Sodium Bicarbonate 500mg Caps (Licenced)</v>
          </cell>
          <cell r="K1427">
            <v>56</v>
          </cell>
        </row>
        <row r="1428">
          <cell r="A1428" t="str">
            <v>GSODBICAP</v>
          </cell>
          <cell r="B1428">
            <v>6641088</v>
          </cell>
          <cell r="C1428" t="str">
            <v>BIC0132S</v>
          </cell>
          <cell r="D1428">
            <v>4156790</v>
          </cell>
          <cell r="E1428">
            <v>4156790</v>
          </cell>
          <cell r="F1428">
            <v>4156790</v>
          </cell>
          <cell r="G1428" t="str">
            <v>o/s</v>
          </cell>
          <cell r="H1428" t="str">
            <v>o/s</v>
          </cell>
          <cell r="I1428" t="str">
            <v>o/s</v>
          </cell>
          <cell r="J1428" t="str">
            <v>Sodium Bicarbonate 500mg Caps (Unlicensed)</v>
          </cell>
          <cell r="K1428">
            <v>100</v>
          </cell>
        </row>
        <row r="1429">
          <cell r="A1429" t="str">
            <v>GSODBIC0840100S</v>
          </cell>
          <cell r="B1429">
            <v>6654792</v>
          </cell>
          <cell r="C1429" t="str">
            <v>BIC0130D</v>
          </cell>
          <cell r="D1429">
            <v>4110300</v>
          </cell>
          <cell r="E1429">
            <v>8047375</v>
          </cell>
          <cell r="F1429">
            <v>4110300</v>
          </cell>
          <cell r="G1429">
            <v>4110300</v>
          </cell>
          <cell r="H1429" t="str">
            <v>o/s</v>
          </cell>
          <cell r="I1429">
            <v>3945870</v>
          </cell>
          <cell r="J1429" t="str">
            <v>Sodium Bicarbonate 84mg/ml Solution</v>
          </cell>
          <cell r="K1429" t="str">
            <v>100ml</v>
          </cell>
        </row>
        <row r="1430">
          <cell r="A1430" t="str">
            <v>GSODBIEARNPL</v>
          </cell>
          <cell r="B1430">
            <v>6641104</v>
          </cell>
          <cell r="C1430" t="str">
            <v>SOD0520E</v>
          </cell>
          <cell r="D1430">
            <v>796649</v>
          </cell>
          <cell r="E1430">
            <v>796649</v>
          </cell>
          <cell r="F1430">
            <v>6611990</v>
          </cell>
          <cell r="G1430" t="str">
            <v>o/s</v>
          </cell>
          <cell r="H1430">
            <v>796649</v>
          </cell>
          <cell r="I1430">
            <v>796649</v>
          </cell>
          <cell r="J1430" t="str">
            <v>Sodium Bicarbonate Ear Drops (OTC)</v>
          </cell>
          <cell r="K1430" t="str">
            <v>10ml</v>
          </cell>
        </row>
        <row r="1431">
          <cell r="A1431" t="str">
            <v>GSODCH001100</v>
          </cell>
          <cell r="B1431">
            <v>4034955</v>
          </cell>
          <cell r="C1431" t="str">
            <v>SYR0744K</v>
          </cell>
          <cell r="D1431">
            <v>4034955</v>
          </cell>
          <cell r="E1431" t="str">
            <v>o/s</v>
          </cell>
          <cell r="F1431" t="str">
            <v>o/s</v>
          </cell>
          <cell r="G1431" t="str">
            <v>o/s</v>
          </cell>
          <cell r="H1431" t="str">
            <v>o/s</v>
          </cell>
          <cell r="I1431" t="str">
            <v>o/s</v>
          </cell>
          <cell r="J1431" t="str">
            <v>Sodium Chloride (Syrisal) 292.5mg/5ml Sol  #</v>
          </cell>
          <cell r="K1431" t="str">
            <v>100ml</v>
          </cell>
        </row>
        <row r="1432">
          <cell r="A1432" t="str">
            <v>GSODCHD0.50010</v>
          </cell>
          <cell r="B1432">
            <v>6657480</v>
          </cell>
          <cell r="C1432" t="str">
            <v>AAB0062Y</v>
          </cell>
          <cell r="D1432">
            <v>4198875</v>
          </cell>
          <cell r="E1432">
            <v>4198875</v>
          </cell>
          <cell r="F1432">
            <v>4198875</v>
          </cell>
          <cell r="G1432">
            <v>4198875</v>
          </cell>
          <cell r="H1432" t="str">
            <v>o/s</v>
          </cell>
          <cell r="I1432">
            <v>1160506</v>
          </cell>
          <cell r="J1432" t="str">
            <v>Sodium Chloride 5% Eye Drops</v>
          </cell>
          <cell r="K1432" t="str">
            <v>10ml</v>
          </cell>
        </row>
        <row r="1433">
          <cell r="A1433" t="str">
            <v>GSODCH005010</v>
          </cell>
          <cell r="B1433">
            <v>3864006</v>
          </cell>
          <cell r="C1433" t="str">
            <v>PFD0001X</v>
          </cell>
          <cell r="D1433">
            <v>3864006</v>
          </cell>
          <cell r="E1433">
            <v>3864006</v>
          </cell>
          <cell r="F1433" t="str">
            <v>o/s</v>
          </cell>
          <cell r="G1433" t="str">
            <v>o/s</v>
          </cell>
          <cell r="H1433" t="str">
            <v>o/s</v>
          </cell>
          <cell r="I1433">
            <v>3864006</v>
          </cell>
          <cell r="J1433" t="str">
            <v>Sodium Chloride 5% PF Eye Drops</v>
          </cell>
          <cell r="K1433" t="str">
            <v>10ml</v>
          </cell>
        </row>
        <row r="1434">
          <cell r="A1434" t="str">
            <v>GSODCH005PF005G</v>
          </cell>
          <cell r="B1434">
            <v>6643761</v>
          </cell>
          <cell r="C1434" t="str">
            <v>SOD0876R</v>
          </cell>
          <cell r="D1434">
            <v>1198811</v>
          </cell>
          <cell r="E1434">
            <v>1197987</v>
          </cell>
          <cell r="F1434">
            <v>1197987</v>
          </cell>
          <cell r="G1434" t="str">
            <v>o/s</v>
          </cell>
          <cell r="H1434" t="str">
            <v>o/s</v>
          </cell>
          <cell r="I1434">
            <v>1197987</v>
          </cell>
          <cell r="J1434" t="str">
            <v>Sodium Chloride 5% PF Eye Ointment</v>
          </cell>
          <cell r="K1434" t="str">
            <v>5g</v>
          </cell>
        </row>
        <row r="1435">
          <cell r="A1435" t="str">
            <v>GSODCH0.925</v>
          </cell>
          <cell r="B1435">
            <v>6641112</v>
          </cell>
          <cell r="C1435" t="str">
            <v>MIN0219N</v>
          </cell>
          <cell r="D1435">
            <v>429688</v>
          </cell>
          <cell r="E1435">
            <v>429688</v>
          </cell>
          <cell r="F1435">
            <v>429688</v>
          </cell>
          <cell r="G1435" t="str">
            <v>o/s</v>
          </cell>
          <cell r="H1435" t="str">
            <v>o/s</v>
          </cell>
          <cell r="I1435">
            <v>1149970</v>
          </cell>
          <cell r="J1435" t="str">
            <v>Sodium Chloride Irrigation Sol. 0.9% 20ml</v>
          </cell>
          <cell r="K1435" t="str">
            <v>1x25</v>
          </cell>
        </row>
        <row r="1436">
          <cell r="A1436" t="str">
            <v>GSODICLT0800060</v>
          </cell>
          <cell r="B1436">
            <v>6659114</v>
          </cell>
          <cell r="C1436" t="str">
            <v>SOD0868F</v>
          </cell>
          <cell r="D1436">
            <v>1176510</v>
          </cell>
          <cell r="E1436" t="str">
            <v>o/s</v>
          </cell>
          <cell r="F1436">
            <v>1176510</v>
          </cell>
          <cell r="G1436" t="str">
            <v>o/s</v>
          </cell>
          <cell r="H1436" t="str">
            <v>o/s</v>
          </cell>
          <cell r="I1436">
            <v>1176510</v>
          </cell>
          <cell r="J1436" t="str">
            <v>Sodium Clodronate 800mg Tabs **</v>
          </cell>
          <cell r="K1436">
            <v>60</v>
          </cell>
        </row>
        <row r="1437">
          <cell r="A1437" t="str">
            <v>GSODCRO01000100C</v>
          </cell>
          <cell r="B1437">
            <v>1251289</v>
          </cell>
          <cell r="C1437" t="str">
            <v>SOD0952A</v>
          </cell>
          <cell r="D1437">
            <v>1251495</v>
          </cell>
          <cell r="E1437">
            <v>8037509</v>
          </cell>
          <cell r="F1437">
            <v>6773774</v>
          </cell>
          <cell r="G1437" t="str">
            <v>o/s</v>
          </cell>
          <cell r="H1437">
            <v>8037509</v>
          </cell>
          <cell r="I1437" t="str">
            <v>o/s</v>
          </cell>
          <cell r="J1437" t="str">
            <v>Sodium Cromoglicate 100mg Caps **</v>
          </cell>
          <cell r="K1437">
            <v>100</v>
          </cell>
        </row>
        <row r="1438">
          <cell r="A1438" t="str">
            <v>GSOD13.5ML1</v>
          </cell>
          <cell r="B1438">
            <v>6648802</v>
          </cell>
          <cell r="C1438" t="str">
            <v>SOD0914W</v>
          </cell>
          <cell r="D1438">
            <v>6153324</v>
          </cell>
          <cell r="E1438">
            <v>8121865</v>
          </cell>
          <cell r="F1438" t="str">
            <v>o/s</v>
          </cell>
          <cell r="G1438" t="str">
            <v>o/s</v>
          </cell>
          <cell r="H1438">
            <v>8121865</v>
          </cell>
          <cell r="I1438" t="str">
            <v>o/s</v>
          </cell>
          <cell r="J1438" t="str">
            <v>Sodium Cromoglicate Eye Drops</v>
          </cell>
          <cell r="K1438" t="str">
            <v>10ml</v>
          </cell>
        </row>
        <row r="1439">
          <cell r="A1439" t="str">
            <v>GSOD13.5ML</v>
          </cell>
          <cell r="B1439">
            <v>6641039</v>
          </cell>
          <cell r="C1439" t="str">
            <v>SOD0772M</v>
          </cell>
          <cell r="D1439">
            <v>1061183</v>
          </cell>
          <cell r="E1439">
            <v>7042724</v>
          </cell>
          <cell r="F1439">
            <v>8886194</v>
          </cell>
          <cell r="G1439" t="str">
            <v>o/s</v>
          </cell>
          <cell r="H1439">
            <v>7042724</v>
          </cell>
          <cell r="I1439">
            <v>639146</v>
          </cell>
          <cell r="J1439" t="str">
            <v>Sodium Cromoglicate Eye Drops POM</v>
          </cell>
          <cell r="K1439" t="str">
            <v>13.5ml</v>
          </cell>
        </row>
        <row r="1440">
          <cell r="A1440" t="str">
            <v>GSODHYAEDPF02010</v>
          </cell>
          <cell r="B1440">
            <v>6645444</v>
          </cell>
          <cell r="C1440" t="str">
            <v>SOD0880W</v>
          </cell>
          <cell r="D1440">
            <v>1202043</v>
          </cell>
          <cell r="E1440">
            <v>4239414</v>
          </cell>
          <cell r="F1440" t="str">
            <v>o/s</v>
          </cell>
          <cell r="G1440" t="str">
            <v>o/s</v>
          </cell>
          <cell r="H1440">
            <v>4239414</v>
          </cell>
          <cell r="I1440">
            <v>6645444</v>
          </cell>
          <cell r="J1440" t="str">
            <v>Sodium Hyaluronate 0.2% PF Eye Drops</v>
          </cell>
          <cell r="K1440" t="str">
            <v>10ml</v>
          </cell>
        </row>
        <row r="1441">
          <cell r="A1441" t="str">
            <v>GSODPIC05100</v>
          </cell>
          <cell r="B1441">
            <v>6648810</v>
          </cell>
          <cell r="C1441" t="str">
            <v>SOD0850K</v>
          </cell>
          <cell r="D1441">
            <v>6529549</v>
          </cell>
          <cell r="E1441">
            <v>8131666</v>
          </cell>
          <cell r="F1441">
            <v>1139484</v>
          </cell>
          <cell r="G1441" t="str">
            <v>o/s</v>
          </cell>
          <cell r="H1441">
            <v>8131666</v>
          </cell>
          <cell r="I1441">
            <v>1139484</v>
          </cell>
          <cell r="J1441" t="str">
            <v>Sodium Picosulfate 5mg/5ml Solution  #</v>
          </cell>
          <cell r="K1441" t="str">
            <v>100ml</v>
          </cell>
        </row>
        <row r="1442">
          <cell r="A1442" t="str">
            <v>GSODPIC05300</v>
          </cell>
          <cell r="B1442">
            <v>6648828</v>
          </cell>
          <cell r="C1442" t="str">
            <v>SOD0849Q</v>
          </cell>
          <cell r="D1442">
            <v>6529499</v>
          </cell>
          <cell r="E1442">
            <v>8131658</v>
          </cell>
          <cell r="F1442">
            <v>1139476</v>
          </cell>
          <cell r="G1442" t="str">
            <v>o/s</v>
          </cell>
          <cell r="H1442">
            <v>8131658</v>
          </cell>
          <cell r="I1442">
            <v>455073</v>
          </cell>
          <cell r="J1442" t="str">
            <v>Sodium Picosulfate 5mg/5ml Solution  #</v>
          </cell>
          <cell r="K1442" t="str">
            <v>300ml</v>
          </cell>
        </row>
        <row r="1443">
          <cell r="A1443" t="str">
            <v>GSOD200300</v>
          </cell>
          <cell r="B1443">
            <v>6641054</v>
          </cell>
          <cell r="C1443" t="str">
            <v>SOD0784X</v>
          </cell>
          <cell r="D1443">
            <v>1045475</v>
          </cell>
          <cell r="E1443">
            <v>1251370</v>
          </cell>
          <cell r="F1443">
            <v>6777692</v>
          </cell>
          <cell r="G1443" t="str">
            <v>o/s</v>
          </cell>
          <cell r="H1443">
            <v>1251370</v>
          </cell>
          <cell r="I1443">
            <v>1041029</v>
          </cell>
          <cell r="J1443" t="str">
            <v>Sodium Valp 200/5ml Liquid S/F</v>
          </cell>
          <cell r="K1443" t="str">
            <v>300ml</v>
          </cell>
        </row>
        <row r="1444">
          <cell r="A1444" t="str">
            <v>GSOD200030</v>
          </cell>
          <cell r="B1444">
            <v>1235886</v>
          </cell>
          <cell r="C1444" t="str">
            <v>SOD0975T</v>
          </cell>
          <cell r="D1444">
            <v>1269372</v>
          </cell>
          <cell r="E1444">
            <v>8054777</v>
          </cell>
          <cell r="F1444">
            <v>6782809</v>
          </cell>
          <cell r="G1444" t="str">
            <v>o/s</v>
          </cell>
          <cell r="H1444">
            <v>8054777</v>
          </cell>
          <cell r="I1444">
            <v>1235886</v>
          </cell>
          <cell r="J1444" t="str">
            <v>Sodium Valproate 200mg GR Tabs</v>
          </cell>
          <cell r="K1444">
            <v>30</v>
          </cell>
        </row>
        <row r="1445">
          <cell r="A1445" t="str">
            <v>GSOD500030</v>
          </cell>
          <cell r="B1445">
            <v>1235894</v>
          </cell>
          <cell r="C1445" t="str">
            <v>SOD0974A</v>
          </cell>
          <cell r="D1445">
            <v>1269380</v>
          </cell>
          <cell r="E1445">
            <v>8054728</v>
          </cell>
          <cell r="F1445">
            <v>6782817</v>
          </cell>
          <cell r="G1445" t="str">
            <v>o/s</v>
          </cell>
          <cell r="H1445">
            <v>8054728</v>
          </cell>
          <cell r="I1445">
            <v>1235894</v>
          </cell>
          <cell r="J1445" t="str">
            <v>Sodium Valproate 500mg GR Tabs</v>
          </cell>
          <cell r="K1445">
            <v>30</v>
          </cell>
        </row>
        <row r="1446">
          <cell r="A1446" t="str">
            <v>GSODVALCR0300030</v>
          </cell>
          <cell r="B1446">
            <v>4157772</v>
          </cell>
          <cell r="C1446" t="str">
            <v>DYZ0001V</v>
          </cell>
          <cell r="D1446">
            <v>4157772</v>
          </cell>
          <cell r="E1446">
            <v>4157772</v>
          </cell>
          <cell r="F1446">
            <v>6771919</v>
          </cell>
          <cell r="G1446" t="str">
            <v>o/s</v>
          </cell>
          <cell r="H1446" t="str">
            <v>o/s</v>
          </cell>
          <cell r="I1446">
            <v>4157772</v>
          </cell>
          <cell r="J1446" t="str">
            <v>Sodium Valproate CR 300mg Tabs</v>
          </cell>
          <cell r="K1446">
            <v>30</v>
          </cell>
        </row>
        <row r="1447">
          <cell r="A1447" t="str">
            <v>GSODVALCR0500030</v>
          </cell>
          <cell r="B1447">
            <v>6635411</v>
          </cell>
          <cell r="C1447" t="str">
            <v>DYZ0002R</v>
          </cell>
          <cell r="D1447">
            <v>4157780</v>
          </cell>
          <cell r="E1447">
            <v>4157780</v>
          </cell>
          <cell r="F1447">
            <v>6771927</v>
          </cell>
          <cell r="G1447" t="str">
            <v>o/s</v>
          </cell>
          <cell r="H1447" t="str">
            <v>o/s</v>
          </cell>
          <cell r="I1447" t="str">
            <v>o/s</v>
          </cell>
          <cell r="J1447" t="str">
            <v>Sodium Valproate CR 500mg Tabs</v>
          </cell>
          <cell r="K1447">
            <v>30</v>
          </cell>
        </row>
        <row r="1448">
          <cell r="A1448" t="str">
            <v>GSOLTAM006004030</v>
          </cell>
          <cell r="B1448">
            <v>1264530</v>
          </cell>
          <cell r="C1448" t="str">
            <v>SOL0645G</v>
          </cell>
          <cell r="D1448">
            <v>1266683</v>
          </cell>
          <cell r="E1448">
            <v>8059693</v>
          </cell>
          <cell r="F1448">
            <v>6779664</v>
          </cell>
          <cell r="G1448" t="str">
            <v>o/s</v>
          </cell>
          <cell r="H1448">
            <v>8059693</v>
          </cell>
          <cell r="I1448">
            <v>1264530</v>
          </cell>
          <cell r="J1448" t="str">
            <v>Solifenacin &amp; Tamsulosin 6mg/0.4mg MR Tabs</v>
          </cell>
          <cell r="K1448">
            <v>30</v>
          </cell>
        </row>
        <row r="1449">
          <cell r="A1449" t="str">
            <v>GSOLIF0100030</v>
          </cell>
          <cell r="B1449">
            <v>6642326</v>
          </cell>
          <cell r="C1449" t="str">
            <v>SOL0458C</v>
          </cell>
          <cell r="D1449">
            <v>1233543</v>
          </cell>
          <cell r="E1449">
            <v>8011488</v>
          </cell>
          <cell r="F1449">
            <v>8856916</v>
          </cell>
          <cell r="G1449" t="str">
            <v>o/s</v>
          </cell>
          <cell r="H1449">
            <v>8011488</v>
          </cell>
          <cell r="I1449">
            <v>1232503</v>
          </cell>
          <cell r="J1449" t="str">
            <v>Solifenacin 10mg Tabs</v>
          </cell>
          <cell r="K1449">
            <v>30</v>
          </cell>
        </row>
        <row r="1450">
          <cell r="A1450" t="str">
            <v>GSOLIF0050030</v>
          </cell>
          <cell r="B1450">
            <v>6642425</v>
          </cell>
          <cell r="C1450" t="str">
            <v>SOL0459V</v>
          </cell>
          <cell r="D1450">
            <v>1233535</v>
          </cell>
          <cell r="E1450">
            <v>8011496</v>
          </cell>
          <cell r="F1450">
            <v>8856080</v>
          </cell>
          <cell r="G1450" t="str">
            <v>o/s</v>
          </cell>
          <cell r="H1450">
            <v>8011496</v>
          </cell>
          <cell r="I1450">
            <v>1232511</v>
          </cell>
          <cell r="J1450" t="str">
            <v>Solifenacin 5mg Tabs</v>
          </cell>
          <cell r="K1450">
            <v>30</v>
          </cell>
        </row>
        <row r="1451">
          <cell r="A1451" t="str">
            <v>PISOPR100200</v>
          </cell>
          <cell r="B1451">
            <v>4098638</v>
          </cell>
          <cell r="C1451" t="str">
            <v>BEC0354S</v>
          </cell>
          <cell r="D1451">
            <v>4098638</v>
          </cell>
          <cell r="E1451">
            <v>4098638</v>
          </cell>
          <cell r="F1451">
            <v>4098638</v>
          </cell>
          <cell r="G1451" t="str">
            <v>o/s</v>
          </cell>
          <cell r="H1451">
            <v>4098638</v>
          </cell>
          <cell r="I1451">
            <v>4098638</v>
          </cell>
          <cell r="J1451" t="str">
            <v>Soprobec 100mcg Inhaler</v>
          </cell>
          <cell r="K1451" t="str">
            <v>200d</v>
          </cell>
        </row>
        <row r="1452">
          <cell r="A1452" t="str">
            <v>PISOPR200200</v>
          </cell>
          <cell r="B1452">
            <v>4098646</v>
          </cell>
          <cell r="C1452" t="str">
            <v>BEC0352D</v>
          </cell>
          <cell r="D1452">
            <v>4098646</v>
          </cell>
          <cell r="E1452">
            <v>4098646</v>
          </cell>
          <cell r="F1452">
            <v>4098646</v>
          </cell>
          <cell r="G1452" t="str">
            <v>o/s</v>
          </cell>
          <cell r="H1452">
            <v>4098646</v>
          </cell>
          <cell r="I1452">
            <v>4098646</v>
          </cell>
          <cell r="J1452" t="str">
            <v>Soprobec 200mcg Inhaler</v>
          </cell>
          <cell r="K1452" t="str">
            <v>200d</v>
          </cell>
        </row>
        <row r="1453">
          <cell r="A1453" t="str">
            <v>PISOPR250200</v>
          </cell>
          <cell r="B1453">
            <v>4098653</v>
          </cell>
          <cell r="C1453" t="str">
            <v>BEC0355Y</v>
          </cell>
          <cell r="D1453">
            <v>4098653</v>
          </cell>
          <cell r="E1453">
            <v>4098653</v>
          </cell>
          <cell r="F1453">
            <v>4098653</v>
          </cell>
          <cell r="G1453" t="str">
            <v>o/s</v>
          </cell>
          <cell r="H1453">
            <v>4098653</v>
          </cell>
          <cell r="I1453">
            <v>4098653</v>
          </cell>
          <cell r="J1453" t="str">
            <v>Soprobec 250mcg Inhaler #</v>
          </cell>
          <cell r="K1453" t="str">
            <v>200d</v>
          </cell>
        </row>
        <row r="1454">
          <cell r="A1454" t="str">
            <v>PISOPR050200</v>
          </cell>
          <cell r="B1454">
            <v>4098620</v>
          </cell>
          <cell r="C1454" t="str">
            <v>BEC0353W</v>
          </cell>
          <cell r="D1454">
            <v>4098620</v>
          </cell>
          <cell r="E1454">
            <v>4098620</v>
          </cell>
          <cell r="F1454">
            <v>4098620</v>
          </cell>
          <cell r="G1454" t="str">
            <v>o/s</v>
          </cell>
          <cell r="H1454">
            <v>4098620</v>
          </cell>
          <cell r="I1454">
            <v>4098620</v>
          </cell>
          <cell r="J1454" t="str">
            <v>Soprobec 50mcg Inhaler</v>
          </cell>
          <cell r="K1454" t="str">
            <v>200d</v>
          </cell>
        </row>
        <row r="1455">
          <cell r="A1455" t="str">
            <v>GSOT16028</v>
          </cell>
          <cell r="B1455">
            <v>6641153</v>
          </cell>
          <cell r="C1455" t="str">
            <v>SOT0024H</v>
          </cell>
          <cell r="D1455">
            <v>1065788</v>
          </cell>
          <cell r="E1455">
            <v>1134725</v>
          </cell>
          <cell r="F1455">
            <v>8898181</v>
          </cell>
          <cell r="G1455" t="str">
            <v>o/s</v>
          </cell>
          <cell r="H1455">
            <v>1134725</v>
          </cell>
          <cell r="I1455">
            <v>409813</v>
          </cell>
          <cell r="J1455" t="str">
            <v>Sotalol 160mg Tabs</v>
          </cell>
          <cell r="K1455">
            <v>28</v>
          </cell>
        </row>
        <row r="1456">
          <cell r="A1456" t="str">
            <v>GSOT40</v>
          </cell>
          <cell r="B1456">
            <v>6641161</v>
          </cell>
          <cell r="C1456" t="str">
            <v>SOT0033P</v>
          </cell>
          <cell r="D1456">
            <v>1093335</v>
          </cell>
          <cell r="E1456">
            <v>1134709</v>
          </cell>
          <cell r="F1456">
            <v>7376262</v>
          </cell>
          <cell r="G1456" t="str">
            <v>o/s</v>
          </cell>
          <cell r="H1456">
            <v>1134709</v>
          </cell>
          <cell r="I1456">
            <v>7110224</v>
          </cell>
          <cell r="J1456" t="str">
            <v>Sotalol 40mg Tabs</v>
          </cell>
          <cell r="K1456">
            <v>28</v>
          </cell>
        </row>
        <row r="1457">
          <cell r="A1457" t="str">
            <v>GSOT8028</v>
          </cell>
          <cell r="B1457">
            <v>6641179</v>
          </cell>
          <cell r="C1457" t="str">
            <v>SOT0023L</v>
          </cell>
          <cell r="D1457">
            <v>1065770</v>
          </cell>
          <cell r="E1457">
            <v>1134717</v>
          </cell>
          <cell r="F1457">
            <v>7374457</v>
          </cell>
          <cell r="G1457" t="str">
            <v>o/s</v>
          </cell>
          <cell r="H1457">
            <v>1134717</v>
          </cell>
          <cell r="I1457">
            <v>1077494</v>
          </cell>
          <cell r="J1457" t="str">
            <v>Sotalol 80mg Tabs</v>
          </cell>
          <cell r="K1457">
            <v>28</v>
          </cell>
        </row>
        <row r="1458">
          <cell r="A1458" t="str">
            <v>GSPI100100</v>
          </cell>
          <cell r="B1458">
            <v>6641187</v>
          </cell>
          <cell r="C1458" t="str">
            <v>SPI0183K</v>
          </cell>
          <cell r="D1458">
            <v>1082411</v>
          </cell>
          <cell r="E1458">
            <v>1115880</v>
          </cell>
          <cell r="F1458">
            <v>1082411</v>
          </cell>
          <cell r="G1458" t="str">
            <v>o/s</v>
          </cell>
          <cell r="H1458">
            <v>1115880</v>
          </cell>
          <cell r="I1458">
            <v>1082411</v>
          </cell>
          <cell r="J1458" t="str">
            <v>Spironolactone 100mg Tabs</v>
          </cell>
          <cell r="K1458">
            <v>28</v>
          </cell>
        </row>
        <row r="1459">
          <cell r="A1459" t="str">
            <v>GSPI1228</v>
          </cell>
          <cell r="B1459">
            <v>1244771</v>
          </cell>
          <cell r="C1459" t="str">
            <v>SPI0314U</v>
          </cell>
          <cell r="D1459">
            <v>1244854</v>
          </cell>
          <cell r="E1459">
            <v>8030173</v>
          </cell>
          <cell r="F1459">
            <v>6771943</v>
          </cell>
          <cell r="G1459" t="str">
            <v>o/s</v>
          </cell>
          <cell r="H1459">
            <v>8030173</v>
          </cell>
          <cell r="I1459">
            <v>1244771</v>
          </cell>
          <cell r="J1459" t="str">
            <v>Spironolactone 12.5mg Tabs</v>
          </cell>
          <cell r="K1459">
            <v>28</v>
          </cell>
        </row>
        <row r="1460">
          <cell r="A1460" t="str">
            <v>GSPI2528</v>
          </cell>
          <cell r="B1460">
            <v>6641195</v>
          </cell>
          <cell r="C1460" t="str">
            <v>SPI0182Y</v>
          </cell>
          <cell r="D1460">
            <v>1082395</v>
          </cell>
          <cell r="E1460">
            <v>1115864</v>
          </cell>
          <cell r="F1460">
            <v>1082395</v>
          </cell>
          <cell r="G1460" t="str">
            <v>o/s</v>
          </cell>
          <cell r="H1460">
            <v>1115864</v>
          </cell>
          <cell r="I1460">
            <v>1082395</v>
          </cell>
          <cell r="J1460" t="str">
            <v>Spironolactone 25mg Tabs</v>
          </cell>
          <cell r="K1460">
            <v>28</v>
          </cell>
        </row>
        <row r="1461">
          <cell r="A1461" t="str">
            <v>GSPI5028</v>
          </cell>
          <cell r="B1461">
            <v>6641203</v>
          </cell>
          <cell r="C1461" t="str">
            <v>SPI0191W</v>
          </cell>
          <cell r="D1461">
            <v>1089952</v>
          </cell>
          <cell r="E1461">
            <v>1115872</v>
          </cell>
          <cell r="F1461">
            <v>1082403</v>
          </cell>
          <cell r="G1461" t="str">
            <v>o/s</v>
          </cell>
          <cell r="H1461">
            <v>1115872</v>
          </cell>
          <cell r="I1461">
            <v>1082403</v>
          </cell>
          <cell r="J1461" t="str">
            <v>Spironolactone 50mg Tabs</v>
          </cell>
          <cell r="K1461">
            <v>28</v>
          </cell>
        </row>
        <row r="1462">
          <cell r="A1462" t="str">
            <v>GSUC001005200</v>
          </cell>
          <cell r="B1462">
            <v>6629943</v>
          </cell>
          <cell r="C1462" t="str">
            <v>SUC0108K</v>
          </cell>
          <cell r="D1462">
            <v>1234103</v>
          </cell>
          <cell r="E1462">
            <v>8018681</v>
          </cell>
          <cell r="F1462">
            <v>6762280</v>
          </cell>
          <cell r="G1462" t="str">
            <v>o/s</v>
          </cell>
          <cell r="H1462">
            <v>8018681</v>
          </cell>
          <cell r="I1462">
            <v>1234103</v>
          </cell>
          <cell r="J1462" t="str">
            <v>Sucralfate 1g/5ml Susp</v>
          </cell>
          <cell r="K1462" t="str">
            <v>200ml</v>
          </cell>
        </row>
        <row r="1463">
          <cell r="A1463" t="str">
            <v>GSUL5000112</v>
          </cell>
          <cell r="B1463">
            <v>6641310</v>
          </cell>
          <cell r="C1463" t="str">
            <v>SUL0347V</v>
          </cell>
          <cell r="D1463" t="str">
            <v>SUL0347V</v>
          </cell>
          <cell r="E1463">
            <v>6326250</v>
          </cell>
          <cell r="F1463">
            <v>1111731</v>
          </cell>
          <cell r="G1463" t="str">
            <v>o/s</v>
          </cell>
          <cell r="H1463">
            <v>6326250</v>
          </cell>
          <cell r="I1463">
            <v>1111731</v>
          </cell>
          <cell r="J1463" t="str">
            <v>Sulfasalazine 500mg EC Tabs</v>
          </cell>
          <cell r="K1463">
            <v>112</v>
          </cell>
        </row>
        <row r="1464">
          <cell r="A1464" t="str">
            <v>GSUL5000100</v>
          </cell>
          <cell r="B1464">
            <v>6641302</v>
          </cell>
          <cell r="C1464" t="str">
            <v>o/s</v>
          </cell>
          <cell r="D1464" t="str">
            <v>o/s</v>
          </cell>
          <cell r="E1464" t="str">
            <v>o/s</v>
          </cell>
          <cell r="F1464" t="str">
            <v>o/s</v>
          </cell>
          <cell r="G1464" t="str">
            <v>o/s</v>
          </cell>
          <cell r="H1464" t="str">
            <v>o/s</v>
          </cell>
          <cell r="I1464" t="str">
            <v>o/s</v>
          </cell>
          <cell r="J1464" t="str">
            <v>Sulfasalazine 500mg EC Tabs 100s #</v>
          </cell>
          <cell r="K1464">
            <v>100</v>
          </cell>
        </row>
        <row r="1465">
          <cell r="A1465" t="str">
            <v>GSUL500100</v>
          </cell>
          <cell r="B1465">
            <v>6641336</v>
          </cell>
          <cell r="C1465" t="str">
            <v>SUL0338N</v>
          </cell>
          <cell r="D1465">
            <v>1078617</v>
          </cell>
          <cell r="E1465">
            <v>1134758</v>
          </cell>
          <cell r="F1465">
            <v>8860587</v>
          </cell>
          <cell r="G1465" t="str">
            <v>o/s</v>
          </cell>
          <cell r="H1465">
            <v>1134758</v>
          </cell>
          <cell r="I1465">
            <v>1008432</v>
          </cell>
          <cell r="J1465" t="str">
            <v>Sulfasalazine 500mg Tabs</v>
          </cell>
          <cell r="K1465">
            <v>112</v>
          </cell>
        </row>
        <row r="1466">
          <cell r="A1466" t="str">
            <v>GSUL20028</v>
          </cell>
          <cell r="B1466">
            <v>6641286</v>
          </cell>
          <cell r="C1466" t="str">
            <v>SUL0362D</v>
          </cell>
          <cell r="D1466">
            <v>1105279</v>
          </cell>
          <cell r="E1466">
            <v>7164908</v>
          </cell>
          <cell r="F1466">
            <v>6604920</v>
          </cell>
          <cell r="G1466" t="str">
            <v>o/s</v>
          </cell>
          <cell r="H1466">
            <v>7164908</v>
          </cell>
          <cell r="I1466">
            <v>1083476</v>
          </cell>
          <cell r="J1466" t="str">
            <v>Sulpiride 200mg Blister</v>
          </cell>
          <cell r="K1466">
            <v>30</v>
          </cell>
        </row>
        <row r="1467">
          <cell r="A1467" t="str">
            <v>GSUL20005OS</v>
          </cell>
          <cell r="B1467">
            <v>2820736</v>
          </cell>
          <cell r="C1467" t="str">
            <v>o/s</v>
          </cell>
          <cell r="D1467" t="str">
            <v>o/s</v>
          </cell>
          <cell r="E1467">
            <v>2820736</v>
          </cell>
          <cell r="F1467">
            <v>2820736</v>
          </cell>
          <cell r="G1467" t="str">
            <v>o/s</v>
          </cell>
          <cell r="H1467" t="str">
            <v>o/s</v>
          </cell>
          <cell r="I1467" t="str">
            <v>o/s</v>
          </cell>
          <cell r="J1467" t="str">
            <v>Sulpiride 200mg/5ml Oral Sol</v>
          </cell>
          <cell r="K1467" t="str">
            <v>150ml</v>
          </cell>
        </row>
        <row r="1468">
          <cell r="A1468" t="str">
            <v>GSUL40030</v>
          </cell>
          <cell r="B1468">
            <v>6641294</v>
          </cell>
          <cell r="C1468" t="str">
            <v>SUL0363W</v>
          </cell>
          <cell r="D1468">
            <v>1105287</v>
          </cell>
          <cell r="E1468">
            <v>7112279</v>
          </cell>
          <cell r="F1468">
            <v>5023528</v>
          </cell>
          <cell r="G1468" t="str">
            <v>o/s</v>
          </cell>
          <cell r="H1468">
            <v>7112279</v>
          </cell>
          <cell r="I1468">
            <v>2545614</v>
          </cell>
          <cell r="J1468" t="str">
            <v>Sulpiride 400mg Tabs</v>
          </cell>
          <cell r="K1468">
            <v>30</v>
          </cell>
        </row>
        <row r="1469">
          <cell r="A1469" t="str">
            <v>GSUM10006</v>
          </cell>
          <cell r="B1469">
            <v>6623177</v>
          </cell>
          <cell r="C1469" t="str">
            <v>SUM0073L</v>
          </cell>
          <cell r="D1469">
            <v>1129535</v>
          </cell>
          <cell r="E1469">
            <v>1117126</v>
          </cell>
          <cell r="F1469">
            <v>8861650</v>
          </cell>
          <cell r="G1469" t="str">
            <v>o/s</v>
          </cell>
          <cell r="H1469">
            <v>1117126</v>
          </cell>
          <cell r="I1469">
            <v>1129444</v>
          </cell>
          <cell r="J1469" t="str">
            <v>Sumatriptan 100mg Tabs</v>
          </cell>
          <cell r="K1469">
            <v>6</v>
          </cell>
        </row>
        <row r="1470">
          <cell r="A1470" t="str">
            <v>GSUMIC003002</v>
          </cell>
          <cell r="B1470">
            <v>1240704</v>
          </cell>
          <cell r="C1470" t="str">
            <v>SUM0111Q</v>
          </cell>
          <cell r="D1470">
            <v>1242965</v>
          </cell>
          <cell r="E1470">
            <v>8023343</v>
          </cell>
          <cell r="F1470">
            <v>6769277</v>
          </cell>
          <cell r="G1470" t="str">
            <v>o/s</v>
          </cell>
          <cell r="H1470">
            <v>8023343</v>
          </cell>
          <cell r="I1470">
            <v>1240704</v>
          </cell>
          <cell r="J1470" t="str">
            <v>Sumatriptan 3mg/0.5ml Injection</v>
          </cell>
          <cell r="K1470">
            <v>2</v>
          </cell>
        </row>
        <row r="1471">
          <cell r="A1471" t="str">
            <v>GSUM05006</v>
          </cell>
          <cell r="B1471">
            <v>6623185</v>
          </cell>
          <cell r="C1471" t="str">
            <v>SUM0072P</v>
          </cell>
          <cell r="D1471">
            <v>1129527</v>
          </cell>
          <cell r="E1471">
            <v>1117118</v>
          </cell>
          <cell r="F1471">
            <v>1129436</v>
          </cell>
          <cell r="G1471" t="str">
            <v>o/s</v>
          </cell>
          <cell r="H1471">
            <v>1117118</v>
          </cell>
          <cell r="I1471">
            <v>1129436</v>
          </cell>
          <cell r="J1471" t="str">
            <v>Sumatriptan 50mg Tabs</v>
          </cell>
          <cell r="K1471">
            <v>6</v>
          </cell>
        </row>
        <row r="1472">
          <cell r="A1472" t="str">
            <v>GSUMIC006002</v>
          </cell>
          <cell r="B1472">
            <v>6648844</v>
          </cell>
          <cell r="C1472" t="str">
            <v>SUM0099S</v>
          </cell>
          <cell r="D1472">
            <v>1166354</v>
          </cell>
          <cell r="E1472">
            <v>109199</v>
          </cell>
          <cell r="F1472">
            <v>1240951</v>
          </cell>
          <cell r="G1472" t="str">
            <v>o/s</v>
          </cell>
          <cell r="H1472">
            <v>8113235</v>
          </cell>
          <cell r="I1472">
            <v>109199</v>
          </cell>
          <cell r="J1472" t="str">
            <v>Sumatriptan 6mg/0.5ml Injection</v>
          </cell>
          <cell r="K1472">
            <v>2</v>
          </cell>
        </row>
        <row r="1473">
          <cell r="A1473" t="str">
            <v>GTACO0001030</v>
          </cell>
          <cell r="B1473">
            <v>6624373</v>
          </cell>
          <cell r="C1473" t="str">
            <v>TAC0046L</v>
          </cell>
          <cell r="D1473">
            <v>1228246</v>
          </cell>
          <cell r="E1473" t="str">
            <v>o/s</v>
          </cell>
          <cell r="F1473">
            <v>1226901</v>
          </cell>
          <cell r="G1473" t="str">
            <v>o/s</v>
          </cell>
          <cell r="H1473" t="str">
            <v>o/s</v>
          </cell>
          <cell r="I1473" t="str">
            <v>o/s</v>
          </cell>
          <cell r="J1473" t="str">
            <v>Tacrolimus 0.1% Ointment #</v>
          </cell>
          <cell r="K1473" t="str">
            <v>30g</v>
          </cell>
        </row>
        <row r="1474">
          <cell r="A1474" t="str">
            <v>GTACO0001060</v>
          </cell>
          <cell r="B1474">
            <v>6624381</v>
          </cell>
          <cell r="C1474" t="str">
            <v>TAC0047H</v>
          </cell>
          <cell r="D1474">
            <v>1228253</v>
          </cell>
          <cell r="E1474" t="str">
            <v>o/s</v>
          </cell>
          <cell r="F1474">
            <v>1226919</v>
          </cell>
          <cell r="G1474" t="str">
            <v>o/s</v>
          </cell>
          <cell r="H1474" t="str">
            <v>o/s</v>
          </cell>
          <cell r="I1474" t="str">
            <v>o/s</v>
          </cell>
          <cell r="J1474" t="str">
            <v>Tacrolimus 0.1% Ointment #</v>
          </cell>
          <cell r="K1474" t="str">
            <v>60g</v>
          </cell>
        </row>
        <row r="1475">
          <cell r="A1475" t="str">
            <v>GTADAL10TAB4</v>
          </cell>
          <cell r="B1475">
            <v>6622518</v>
          </cell>
          <cell r="C1475" t="str">
            <v>TAD0004F</v>
          </cell>
          <cell r="D1475">
            <v>1221035</v>
          </cell>
          <cell r="E1475">
            <v>6276687</v>
          </cell>
          <cell r="F1475">
            <v>8896805</v>
          </cell>
          <cell r="G1475" t="str">
            <v>o/s</v>
          </cell>
          <cell r="H1475">
            <v>6276687</v>
          </cell>
          <cell r="I1475">
            <v>1220813</v>
          </cell>
          <cell r="J1475" t="str">
            <v>Tadalafil 10mg Tabs #</v>
          </cell>
          <cell r="K1475">
            <v>4</v>
          </cell>
        </row>
        <row r="1476">
          <cell r="A1476" t="str">
            <v>GTADAL2.5TAB28</v>
          </cell>
          <cell r="B1476">
            <v>6645832</v>
          </cell>
          <cell r="C1476" t="str">
            <v>TAD0015F</v>
          </cell>
          <cell r="D1476">
            <v>1221084</v>
          </cell>
          <cell r="E1476">
            <v>6276679</v>
          </cell>
          <cell r="F1476">
            <v>1221084</v>
          </cell>
          <cell r="G1476" t="str">
            <v>o/s</v>
          </cell>
          <cell r="H1476">
            <v>6276679</v>
          </cell>
          <cell r="I1476">
            <v>1221084</v>
          </cell>
          <cell r="J1476" t="str">
            <v>Tadalafil 2.5mg Tabs #</v>
          </cell>
          <cell r="K1476">
            <v>28</v>
          </cell>
        </row>
        <row r="1477">
          <cell r="A1477" t="str">
            <v>GTADAL20TAB4</v>
          </cell>
          <cell r="B1477">
            <v>6622534</v>
          </cell>
          <cell r="C1477" t="str">
            <v>TAD0011V</v>
          </cell>
          <cell r="D1477">
            <v>1220839</v>
          </cell>
          <cell r="E1477">
            <v>6274369</v>
          </cell>
          <cell r="F1477">
            <v>1220839</v>
          </cell>
          <cell r="G1477" t="str">
            <v>o/s</v>
          </cell>
          <cell r="H1477">
            <v>6276638</v>
          </cell>
          <cell r="I1477">
            <v>1220839</v>
          </cell>
          <cell r="J1477" t="str">
            <v>Tadalafil 20mg Tabs</v>
          </cell>
          <cell r="K1477">
            <v>4</v>
          </cell>
        </row>
        <row r="1478">
          <cell r="A1478" t="str">
            <v>GTADAL20TAB8</v>
          </cell>
          <cell r="B1478">
            <v>6641138</v>
          </cell>
          <cell r="C1478" t="str">
            <v>TAD0003J</v>
          </cell>
          <cell r="D1478">
            <v>1220177</v>
          </cell>
          <cell r="E1478">
            <v>6274369</v>
          </cell>
          <cell r="F1478">
            <v>8884850</v>
          </cell>
          <cell r="G1478" t="str">
            <v>o/s</v>
          </cell>
          <cell r="H1478">
            <v>6274369</v>
          </cell>
          <cell r="I1478">
            <v>1220821</v>
          </cell>
          <cell r="J1478" t="str">
            <v>Tadalafil 20mg Tabs #</v>
          </cell>
          <cell r="K1478">
            <v>8</v>
          </cell>
        </row>
        <row r="1479">
          <cell r="A1479" t="str">
            <v>GTADAL5TAB28</v>
          </cell>
          <cell r="B1479">
            <v>6627277</v>
          </cell>
          <cell r="C1479" t="str">
            <v>TAD0018Q</v>
          </cell>
          <cell r="D1479">
            <v>1226695</v>
          </cell>
          <cell r="E1479">
            <v>6276372</v>
          </cell>
          <cell r="F1479">
            <v>1221076</v>
          </cell>
          <cell r="G1479" t="str">
            <v>o/s</v>
          </cell>
          <cell r="H1479">
            <v>6276372</v>
          </cell>
          <cell r="I1479">
            <v>1221076</v>
          </cell>
          <cell r="J1479" t="str">
            <v>Tadalafil 5mg Tabs  #</v>
          </cell>
          <cell r="K1479">
            <v>28</v>
          </cell>
        </row>
        <row r="1480">
          <cell r="A1480" t="str">
            <v>GTAM1030</v>
          </cell>
          <cell r="B1480">
            <v>6641393</v>
          </cell>
          <cell r="C1480" t="str">
            <v>TAM0061N</v>
          </cell>
          <cell r="D1480">
            <v>1026897</v>
          </cell>
          <cell r="E1480">
            <v>1048909</v>
          </cell>
          <cell r="F1480">
            <v>7374077</v>
          </cell>
          <cell r="G1480" t="str">
            <v>o/s</v>
          </cell>
          <cell r="H1480">
            <v>1048909</v>
          </cell>
          <cell r="I1480">
            <v>1026897</v>
          </cell>
          <cell r="J1480" t="str">
            <v>Tamoxifen 10mg Tabs #</v>
          </cell>
          <cell r="K1480">
            <v>30</v>
          </cell>
        </row>
        <row r="1481">
          <cell r="A1481" t="str">
            <v>GTAM2030</v>
          </cell>
          <cell r="B1481">
            <v>6641419</v>
          </cell>
          <cell r="C1481" t="str">
            <v>TAM0063F</v>
          </cell>
          <cell r="D1481">
            <v>1026913</v>
          </cell>
          <cell r="E1481">
            <v>1048925</v>
          </cell>
          <cell r="F1481">
            <v>7374085</v>
          </cell>
          <cell r="G1481" t="str">
            <v>o/s</v>
          </cell>
          <cell r="H1481">
            <v>1048925</v>
          </cell>
          <cell r="I1481">
            <v>1006139</v>
          </cell>
          <cell r="J1481" t="str">
            <v>Tamoxifen 20mg Tabs (Blister)</v>
          </cell>
          <cell r="K1481">
            <v>30</v>
          </cell>
        </row>
        <row r="1482">
          <cell r="A1482" t="str">
            <v>GTAM4030</v>
          </cell>
          <cell r="B1482">
            <v>6641427</v>
          </cell>
          <cell r="C1482" t="str">
            <v>o/s</v>
          </cell>
          <cell r="D1482" t="str">
            <v>o/s</v>
          </cell>
          <cell r="E1482" t="str">
            <v>o/s</v>
          </cell>
          <cell r="F1482" t="str">
            <v>o/s</v>
          </cell>
          <cell r="G1482" t="str">
            <v>o/s</v>
          </cell>
          <cell r="H1482" t="str">
            <v>o/s</v>
          </cell>
          <cell r="I1482" t="str">
            <v>o/s</v>
          </cell>
          <cell r="J1482" t="str">
            <v>Tamoxifen 40mg Tabs (Blister)#</v>
          </cell>
          <cell r="K1482">
            <v>30</v>
          </cell>
        </row>
        <row r="1483">
          <cell r="A1483" t="str">
            <v>GTAMDUT4005000030</v>
          </cell>
          <cell r="B1483">
            <v>1238690</v>
          </cell>
          <cell r="C1483" t="str">
            <v>DUT0021V</v>
          </cell>
          <cell r="D1483">
            <v>1236454</v>
          </cell>
          <cell r="E1483">
            <v>8020463</v>
          </cell>
          <cell r="F1483">
            <v>6762942</v>
          </cell>
          <cell r="G1483" t="str">
            <v>o/s</v>
          </cell>
          <cell r="H1483">
            <v>8020463</v>
          </cell>
          <cell r="I1483">
            <v>1236454</v>
          </cell>
          <cell r="J1483" t="str">
            <v>Tamsulosin &amp; Dutasteride 0.4mg/0.5mg Caps</v>
          </cell>
          <cell r="K1483">
            <v>30</v>
          </cell>
        </row>
        <row r="1484">
          <cell r="A1484" t="str">
            <v>GTAM0.4</v>
          </cell>
          <cell r="B1484">
            <v>6648851</v>
          </cell>
          <cell r="C1484" t="str">
            <v>OMS0001H</v>
          </cell>
          <cell r="D1484">
            <v>4165122</v>
          </cell>
          <cell r="E1484">
            <v>4165122</v>
          </cell>
          <cell r="F1484">
            <v>1127240</v>
          </cell>
          <cell r="G1484" t="str">
            <v>o/s</v>
          </cell>
          <cell r="H1484">
            <v>8025439</v>
          </cell>
          <cell r="I1484">
            <v>7092943</v>
          </cell>
          <cell r="J1484" t="str">
            <v>Tamsulosin 400mcg MR Caps</v>
          </cell>
          <cell r="K1484">
            <v>30</v>
          </cell>
        </row>
        <row r="1485">
          <cell r="A1485" t="str">
            <v>GTAM0.4T</v>
          </cell>
          <cell r="B1485">
            <v>6657647</v>
          </cell>
          <cell r="C1485" t="str">
            <v>TAM0312G</v>
          </cell>
          <cell r="D1485">
            <v>6745236</v>
          </cell>
          <cell r="E1485">
            <v>8156895</v>
          </cell>
          <cell r="F1485">
            <v>8880031</v>
          </cell>
          <cell r="G1485" t="str">
            <v>o/s</v>
          </cell>
          <cell r="H1485">
            <v>8156895</v>
          </cell>
          <cell r="I1485">
            <v>1142835</v>
          </cell>
          <cell r="J1485" t="str">
            <v>Tamsulosin 400mcg MR Tabs</v>
          </cell>
          <cell r="K1485">
            <v>30</v>
          </cell>
        </row>
        <row r="1486">
          <cell r="A1486" t="str">
            <v>GTAM0400200</v>
          </cell>
          <cell r="B1486">
            <v>1244144</v>
          </cell>
          <cell r="C1486" t="str">
            <v>TAM0368C</v>
          </cell>
          <cell r="D1486">
            <v>1272582</v>
          </cell>
          <cell r="E1486">
            <v>8015927</v>
          </cell>
          <cell r="F1486">
            <v>1229145</v>
          </cell>
          <cell r="G1486" t="str">
            <v>o/s</v>
          </cell>
          <cell r="H1486">
            <v>8015927</v>
          </cell>
          <cell r="I1486">
            <v>1229145</v>
          </cell>
          <cell r="J1486" t="str">
            <v>Tamsulosin 400mcg PR Caps</v>
          </cell>
          <cell r="K1486">
            <v>200</v>
          </cell>
        </row>
        <row r="1487">
          <cell r="A1487" t="str">
            <v>GTAP100056T</v>
          </cell>
          <cell r="B1487">
            <v>4275285</v>
          </cell>
          <cell r="C1487" t="str">
            <v>TAP0179M</v>
          </cell>
          <cell r="D1487">
            <v>1274729</v>
          </cell>
          <cell r="E1487">
            <v>8055071</v>
          </cell>
          <cell r="F1487">
            <v>6783641</v>
          </cell>
          <cell r="G1487" t="str">
            <v>o/s</v>
          </cell>
          <cell r="H1487" t="str">
            <v>o/s</v>
          </cell>
          <cell r="I1487">
            <v>1271329</v>
          </cell>
          <cell r="J1487" t="str">
            <v>Tapentadol Tartrate 100mg PR Tabs</v>
          </cell>
          <cell r="K1487">
            <v>56</v>
          </cell>
        </row>
        <row r="1488">
          <cell r="A1488" t="str">
            <v>GTAP150056T</v>
          </cell>
          <cell r="B1488">
            <v>1271360</v>
          </cell>
          <cell r="C1488" t="str">
            <v>TAP0180G</v>
          </cell>
          <cell r="D1488">
            <v>1274778</v>
          </cell>
          <cell r="E1488">
            <v>8055089</v>
          </cell>
          <cell r="F1488">
            <v>6783625</v>
          </cell>
          <cell r="G1488" t="str">
            <v>o/s</v>
          </cell>
          <cell r="H1488" t="str">
            <v>o/s</v>
          </cell>
          <cell r="I1488">
            <v>1271360</v>
          </cell>
          <cell r="J1488" t="str">
            <v>Tapentadol Tartrate 150mg PR Tabs</v>
          </cell>
          <cell r="K1488">
            <v>56</v>
          </cell>
        </row>
        <row r="1489">
          <cell r="A1489" t="str">
            <v>GTAP200056T</v>
          </cell>
          <cell r="B1489">
            <v>1271378</v>
          </cell>
          <cell r="C1489" t="str">
            <v>TAP0181C</v>
          </cell>
          <cell r="D1489">
            <v>1274737</v>
          </cell>
          <cell r="E1489">
            <v>8055097</v>
          </cell>
          <cell r="F1489">
            <v>6783617</v>
          </cell>
          <cell r="G1489" t="str">
            <v>o/s</v>
          </cell>
          <cell r="H1489" t="str">
            <v>o/s</v>
          </cell>
          <cell r="I1489">
            <v>1271378</v>
          </cell>
          <cell r="J1489" t="str">
            <v>Tapentadol Tartrate 200mg PR Tabs</v>
          </cell>
          <cell r="K1489">
            <v>56</v>
          </cell>
        </row>
        <row r="1490">
          <cell r="A1490" t="str">
            <v>GTAP250056T</v>
          </cell>
          <cell r="B1490">
            <v>8057820</v>
          </cell>
          <cell r="C1490" t="str">
            <v>TAP0182V</v>
          </cell>
          <cell r="D1490">
            <v>1274745</v>
          </cell>
          <cell r="E1490">
            <v>8057820</v>
          </cell>
          <cell r="F1490" t="str">
            <v>o/s</v>
          </cell>
          <cell r="G1490" t="str">
            <v>o/s</v>
          </cell>
          <cell r="H1490" t="str">
            <v>o/s</v>
          </cell>
          <cell r="I1490" t="str">
            <v>o/s</v>
          </cell>
          <cell r="J1490" t="str">
            <v>Tapentadol Tartrate 250mg PR Tabs</v>
          </cell>
          <cell r="K1490">
            <v>56</v>
          </cell>
        </row>
        <row r="1491">
          <cell r="A1491" t="str">
            <v>GTAP050028T</v>
          </cell>
          <cell r="B1491">
            <v>1271394</v>
          </cell>
          <cell r="C1491" t="str">
            <v>TAP0178Q</v>
          </cell>
          <cell r="D1491">
            <v>1274620</v>
          </cell>
          <cell r="E1491">
            <v>8055105</v>
          </cell>
          <cell r="F1491">
            <v>6783633</v>
          </cell>
          <cell r="G1491" t="str">
            <v>o/s</v>
          </cell>
          <cell r="H1491" t="str">
            <v>o/s</v>
          </cell>
          <cell r="I1491">
            <v>1271394</v>
          </cell>
          <cell r="J1491" t="str">
            <v>Tapentadol Tartrate 50mg PR Tabs</v>
          </cell>
          <cell r="K1491">
            <v>28</v>
          </cell>
        </row>
        <row r="1492">
          <cell r="A1492" t="str">
            <v>GTAP050056T</v>
          </cell>
          <cell r="B1492">
            <v>4275269</v>
          </cell>
          <cell r="C1492" t="str">
            <v>TAP0183R</v>
          </cell>
          <cell r="D1492">
            <v>1274711</v>
          </cell>
          <cell r="E1492">
            <v>8055063</v>
          </cell>
          <cell r="F1492">
            <v>6783658</v>
          </cell>
          <cell r="G1492" t="str">
            <v>o/s</v>
          </cell>
          <cell r="H1492" t="str">
            <v>o/s</v>
          </cell>
          <cell r="I1492">
            <v>1271386</v>
          </cell>
          <cell r="J1492" t="str">
            <v>Tapentadol Tartrate 50mg PR Tabs</v>
          </cell>
          <cell r="K1492">
            <v>56</v>
          </cell>
        </row>
        <row r="1493">
          <cell r="A1493" t="str">
            <v>GTELM020028</v>
          </cell>
          <cell r="B1493">
            <v>6621817</v>
          </cell>
          <cell r="C1493" t="str">
            <v>TEL0115P</v>
          </cell>
          <cell r="D1493">
            <v>1187889</v>
          </cell>
          <cell r="E1493">
            <v>6277685</v>
          </cell>
          <cell r="F1493">
            <v>1187541</v>
          </cell>
          <cell r="G1493" t="str">
            <v>o/s</v>
          </cell>
          <cell r="H1493">
            <v>6277685</v>
          </cell>
          <cell r="I1493">
            <v>1187541</v>
          </cell>
          <cell r="J1493" t="str">
            <v>Telmisartan 20mg Tabs #</v>
          </cell>
          <cell r="K1493">
            <v>28</v>
          </cell>
        </row>
        <row r="1494">
          <cell r="A1494" t="str">
            <v>GTELM040028</v>
          </cell>
          <cell r="B1494">
            <v>6621825</v>
          </cell>
          <cell r="C1494" t="str">
            <v>TEL0116L</v>
          </cell>
          <cell r="D1494">
            <v>1187897</v>
          </cell>
          <cell r="E1494">
            <v>6277719</v>
          </cell>
          <cell r="F1494">
            <v>8888653</v>
          </cell>
          <cell r="G1494" t="str">
            <v>o/s</v>
          </cell>
          <cell r="H1494">
            <v>6277719</v>
          </cell>
          <cell r="I1494">
            <v>1187558</v>
          </cell>
          <cell r="J1494" t="str">
            <v>Telmisartan 40mg Tabs #</v>
          </cell>
          <cell r="K1494">
            <v>28</v>
          </cell>
        </row>
        <row r="1495">
          <cell r="A1495" t="str">
            <v>GTELM080028</v>
          </cell>
          <cell r="B1495">
            <v>6621833</v>
          </cell>
          <cell r="C1495" t="str">
            <v>TEL0117H</v>
          </cell>
          <cell r="D1495">
            <v>1187905</v>
          </cell>
          <cell r="E1495">
            <v>6277677</v>
          </cell>
          <cell r="F1495">
            <v>8888661</v>
          </cell>
          <cell r="G1495" t="str">
            <v>o/s</v>
          </cell>
          <cell r="H1495">
            <v>6277677</v>
          </cell>
          <cell r="I1495">
            <v>1187566</v>
          </cell>
          <cell r="J1495" t="str">
            <v>Telmisartan 80mg Tabs  #</v>
          </cell>
          <cell r="K1495">
            <v>28</v>
          </cell>
        </row>
        <row r="1496">
          <cell r="A1496" t="str">
            <v>GTELMP040012028</v>
          </cell>
          <cell r="B1496">
            <v>6623946</v>
          </cell>
          <cell r="C1496" t="str">
            <v>TEL0132M</v>
          </cell>
          <cell r="D1496">
            <v>1197128</v>
          </cell>
          <cell r="E1496">
            <v>6325658</v>
          </cell>
          <cell r="F1496">
            <v>6597249</v>
          </cell>
          <cell r="G1496" t="str">
            <v>o/s</v>
          </cell>
          <cell r="H1496">
            <v>6325658</v>
          </cell>
          <cell r="I1496">
            <v>1195619</v>
          </cell>
          <cell r="J1496" t="str">
            <v>Telmisartan HCTZ 40mg/12.5mg Tabs **</v>
          </cell>
          <cell r="K1496">
            <v>28</v>
          </cell>
        </row>
        <row r="1497">
          <cell r="A1497" t="str">
            <v>GTELMP080012028</v>
          </cell>
          <cell r="B1497">
            <v>6623953</v>
          </cell>
          <cell r="C1497" t="str">
            <v>TEL0133X</v>
          </cell>
          <cell r="D1497">
            <v>1197136</v>
          </cell>
          <cell r="E1497">
            <v>6325666</v>
          </cell>
          <cell r="F1497">
            <v>6597256</v>
          </cell>
          <cell r="G1497" t="str">
            <v>o/s</v>
          </cell>
          <cell r="H1497">
            <v>6325666</v>
          </cell>
          <cell r="I1497">
            <v>1195627</v>
          </cell>
          <cell r="J1497" t="str">
            <v>Telmisartan HCTZ 80mg/12.5mg Tabs **</v>
          </cell>
          <cell r="K1497">
            <v>28</v>
          </cell>
        </row>
        <row r="1498">
          <cell r="A1498" t="str">
            <v>GTELMP080025028</v>
          </cell>
          <cell r="B1498">
            <v>6623961</v>
          </cell>
          <cell r="C1498" t="str">
            <v>TEL0134E</v>
          </cell>
          <cell r="D1498">
            <v>1197144</v>
          </cell>
          <cell r="E1498">
            <v>6325682</v>
          </cell>
          <cell r="F1498">
            <v>6597264</v>
          </cell>
          <cell r="G1498" t="str">
            <v>o/s</v>
          </cell>
          <cell r="H1498" t="str">
            <v>o/s</v>
          </cell>
          <cell r="I1498">
            <v>1195635</v>
          </cell>
          <cell r="J1498" t="str">
            <v>Telmisartan HCTZ 80mg/25mg Tabs (D)</v>
          </cell>
          <cell r="K1498">
            <v>28</v>
          </cell>
        </row>
        <row r="1499">
          <cell r="A1499" t="str">
            <v>GTEM1028A</v>
          </cell>
          <cell r="B1499">
            <v>6641435</v>
          </cell>
          <cell r="C1499" t="str">
            <v>TEM0239H</v>
          </cell>
          <cell r="D1499">
            <v>1079029</v>
          </cell>
          <cell r="E1499">
            <v>1219831</v>
          </cell>
          <cell r="F1499">
            <v>7388754</v>
          </cell>
          <cell r="G1499" t="str">
            <v>o/s</v>
          </cell>
          <cell r="H1499">
            <v>1219831</v>
          </cell>
          <cell r="I1499">
            <v>1086784</v>
          </cell>
          <cell r="J1499" t="str">
            <v>Temazepam 10mg Tabs</v>
          </cell>
          <cell r="K1499">
            <v>28</v>
          </cell>
        </row>
        <row r="1500">
          <cell r="A1500" t="str">
            <v>GTEMORAL</v>
          </cell>
          <cell r="B1500">
            <v>6641476</v>
          </cell>
          <cell r="C1500" t="str">
            <v>TEM0184D</v>
          </cell>
          <cell r="D1500">
            <v>1060474</v>
          </cell>
          <cell r="E1500">
            <v>7050305</v>
          </cell>
          <cell r="F1500">
            <v>8874430</v>
          </cell>
          <cell r="G1500" t="str">
            <v>o/s</v>
          </cell>
          <cell r="H1500">
            <v>7050305</v>
          </cell>
          <cell r="I1500">
            <v>7050305</v>
          </cell>
          <cell r="J1500" t="str">
            <v>Temazepam 10mg/5mg Oral Solution</v>
          </cell>
          <cell r="K1500" t="str">
            <v>300ml</v>
          </cell>
        </row>
        <row r="1501">
          <cell r="A1501" t="str">
            <v>GTEM2028A</v>
          </cell>
          <cell r="B1501">
            <v>6641468</v>
          </cell>
          <cell r="C1501" t="str">
            <v>TEM0196W</v>
          </cell>
          <cell r="D1501">
            <v>1079037</v>
          </cell>
          <cell r="E1501">
            <v>1219823</v>
          </cell>
          <cell r="F1501">
            <v>7025521</v>
          </cell>
          <cell r="G1501" t="str">
            <v>o/s</v>
          </cell>
          <cell r="H1501">
            <v>1219823</v>
          </cell>
          <cell r="I1501">
            <v>1086792</v>
          </cell>
          <cell r="J1501" t="str">
            <v>Temazepam 20mg Tabs</v>
          </cell>
          <cell r="K1501">
            <v>28</v>
          </cell>
        </row>
        <row r="1502">
          <cell r="A1502" t="str">
            <v>GTENO245030</v>
          </cell>
          <cell r="B1502">
            <v>1237445</v>
          </cell>
          <cell r="C1502" t="str">
            <v>TEN0604J</v>
          </cell>
          <cell r="D1502">
            <v>1241132</v>
          </cell>
          <cell r="E1502">
            <v>1218528</v>
          </cell>
          <cell r="F1502">
            <v>1237445</v>
          </cell>
          <cell r="G1502" t="str">
            <v>o/s</v>
          </cell>
          <cell r="H1502" t="str">
            <v>o/s</v>
          </cell>
          <cell r="I1502">
            <v>1217389</v>
          </cell>
          <cell r="J1502" t="str">
            <v>Tenofovir 245mg Tabs</v>
          </cell>
          <cell r="K1502">
            <v>30</v>
          </cell>
        </row>
        <row r="1503">
          <cell r="A1503" t="str">
            <v>GTER30</v>
          </cell>
          <cell r="B1503">
            <v>6641518</v>
          </cell>
          <cell r="C1503" t="str">
            <v>TER0319H</v>
          </cell>
          <cell r="D1503">
            <v>1106673</v>
          </cell>
          <cell r="E1503">
            <v>7027105</v>
          </cell>
          <cell r="F1503">
            <v>1091933</v>
          </cell>
          <cell r="G1503" t="str">
            <v>o/s</v>
          </cell>
          <cell r="H1503">
            <v>7027105</v>
          </cell>
          <cell r="I1503">
            <v>1091933</v>
          </cell>
          <cell r="J1503" t="str">
            <v>Terazosin 10mg Tabs **</v>
          </cell>
          <cell r="K1503">
            <v>28</v>
          </cell>
        </row>
        <row r="1504">
          <cell r="A1504" t="str">
            <v>GTER228</v>
          </cell>
          <cell r="B1504">
            <v>6641492</v>
          </cell>
          <cell r="C1504" t="str">
            <v>TER0298W</v>
          </cell>
          <cell r="D1504">
            <v>1091925</v>
          </cell>
          <cell r="E1504">
            <v>7027089</v>
          </cell>
          <cell r="F1504">
            <v>5023726</v>
          </cell>
          <cell r="G1504" t="str">
            <v>o/s</v>
          </cell>
          <cell r="H1504">
            <v>7027089</v>
          </cell>
          <cell r="I1504">
            <v>1091925</v>
          </cell>
          <cell r="J1504" t="str">
            <v>Terazosin 2mg Tabs</v>
          </cell>
          <cell r="K1504">
            <v>28</v>
          </cell>
        </row>
        <row r="1505">
          <cell r="A1505" t="str">
            <v>GTER29</v>
          </cell>
          <cell r="B1505">
            <v>6641500</v>
          </cell>
          <cell r="C1505" t="str">
            <v>TER0318L</v>
          </cell>
          <cell r="D1505">
            <v>1106657</v>
          </cell>
          <cell r="E1505">
            <v>7027097</v>
          </cell>
          <cell r="F1505">
            <v>1091917</v>
          </cell>
          <cell r="G1505" t="str">
            <v>o/s</v>
          </cell>
          <cell r="H1505">
            <v>7027097</v>
          </cell>
          <cell r="I1505">
            <v>1091917</v>
          </cell>
          <cell r="J1505" t="str">
            <v>Terazosin 5mg Tabs</v>
          </cell>
          <cell r="K1505">
            <v>28</v>
          </cell>
        </row>
        <row r="1506">
          <cell r="A1506" t="str">
            <v>GTERB115</v>
          </cell>
          <cell r="B1506">
            <v>6648877</v>
          </cell>
          <cell r="C1506" t="str">
            <v>TER0348A</v>
          </cell>
          <cell r="D1506">
            <v>1117944</v>
          </cell>
          <cell r="E1506">
            <v>5023767</v>
          </cell>
          <cell r="F1506">
            <v>1183078</v>
          </cell>
          <cell r="G1506" t="str">
            <v>o/s</v>
          </cell>
          <cell r="H1506">
            <v>5023767</v>
          </cell>
          <cell r="I1506">
            <v>1120484</v>
          </cell>
          <cell r="J1506" t="str">
            <v>Terbinafine 1% Cream</v>
          </cell>
          <cell r="K1506" t="str">
            <v>15g</v>
          </cell>
        </row>
        <row r="1507">
          <cell r="A1507" t="str">
            <v>GTERB130</v>
          </cell>
          <cell r="B1507">
            <v>6648885</v>
          </cell>
          <cell r="C1507" t="str">
            <v>TER0351J</v>
          </cell>
          <cell r="D1507">
            <v>1117951</v>
          </cell>
          <cell r="E1507">
            <v>5023775</v>
          </cell>
          <cell r="F1507">
            <v>1183086</v>
          </cell>
          <cell r="G1507" t="str">
            <v>o/s</v>
          </cell>
          <cell r="H1507">
            <v>5023775</v>
          </cell>
          <cell r="I1507">
            <v>1183086</v>
          </cell>
          <cell r="J1507" t="str">
            <v>Terbinafine 1% Cream</v>
          </cell>
          <cell r="K1507" t="str">
            <v>30g</v>
          </cell>
        </row>
        <row r="1508">
          <cell r="A1508" t="str">
            <v>GTERB25014</v>
          </cell>
          <cell r="B1508">
            <v>6641526</v>
          </cell>
          <cell r="C1508" t="str">
            <v>TER0400Y</v>
          </cell>
          <cell r="D1508" t="str">
            <v>TER0400Y</v>
          </cell>
          <cell r="E1508">
            <v>1136449</v>
          </cell>
          <cell r="F1508">
            <v>8855520</v>
          </cell>
          <cell r="G1508" t="str">
            <v>o/s</v>
          </cell>
          <cell r="H1508">
            <v>1136449</v>
          </cell>
          <cell r="I1508">
            <v>1119833</v>
          </cell>
          <cell r="J1508" t="str">
            <v>Terbinafine 250mg Tabs</v>
          </cell>
          <cell r="K1508">
            <v>14</v>
          </cell>
        </row>
        <row r="1509">
          <cell r="A1509" t="str">
            <v>GTERB25028</v>
          </cell>
          <cell r="B1509">
            <v>6641534</v>
          </cell>
          <cell r="C1509" t="str">
            <v>TER0401K</v>
          </cell>
          <cell r="D1509" t="str">
            <v>TER0401K</v>
          </cell>
          <cell r="E1509">
            <v>1132588</v>
          </cell>
          <cell r="F1509">
            <v>8855538</v>
          </cell>
          <cell r="G1509" t="str">
            <v>o/s</v>
          </cell>
          <cell r="H1509">
            <v>1132588</v>
          </cell>
          <cell r="I1509">
            <v>1123868</v>
          </cell>
          <cell r="J1509" t="str">
            <v>Terbinafine 250mg Tabs #</v>
          </cell>
          <cell r="K1509">
            <v>28</v>
          </cell>
        </row>
        <row r="1510">
          <cell r="A1510" t="str">
            <v>GTER5/2ML</v>
          </cell>
          <cell r="B1510">
            <v>6648869</v>
          </cell>
          <cell r="C1510" t="str">
            <v>TER0344Q</v>
          </cell>
          <cell r="D1510">
            <v>1133669</v>
          </cell>
          <cell r="E1510" t="str">
            <v>o/s</v>
          </cell>
          <cell r="F1510">
            <v>1133669</v>
          </cell>
          <cell r="G1510" t="str">
            <v>o/s</v>
          </cell>
          <cell r="H1510" t="str">
            <v>o/s</v>
          </cell>
          <cell r="I1510" t="str">
            <v>o/s</v>
          </cell>
          <cell r="J1510" t="str">
            <v>Terbutaline Nebules 2.5mg/ml</v>
          </cell>
          <cell r="K1510">
            <v>20</v>
          </cell>
        </row>
        <row r="1511">
          <cell r="A1511" t="str">
            <v>GTET025112</v>
          </cell>
          <cell r="B1511">
            <v>6658009</v>
          </cell>
          <cell r="C1511" t="str">
            <v>TET0225K</v>
          </cell>
          <cell r="D1511">
            <v>1167808</v>
          </cell>
          <cell r="E1511">
            <v>6838841</v>
          </cell>
          <cell r="F1511">
            <v>5023809</v>
          </cell>
          <cell r="G1511" t="str">
            <v>o/s</v>
          </cell>
          <cell r="H1511" t="str">
            <v>o/s</v>
          </cell>
          <cell r="I1511">
            <v>3625498</v>
          </cell>
          <cell r="J1511" t="str">
            <v>Tetrabenazine 25mg Tabs **</v>
          </cell>
          <cell r="K1511">
            <v>112</v>
          </cell>
        </row>
        <row r="1512">
          <cell r="A1512" t="str">
            <v>GTET250500</v>
          </cell>
          <cell r="B1512">
            <v>6641542</v>
          </cell>
          <cell r="C1512" t="str">
            <v>TET0204G</v>
          </cell>
          <cell r="D1512">
            <v>1089937</v>
          </cell>
          <cell r="E1512">
            <v>1151596</v>
          </cell>
          <cell r="F1512">
            <v>8895690</v>
          </cell>
          <cell r="G1512" t="str">
            <v>o/s</v>
          </cell>
          <cell r="H1512">
            <v>1151596</v>
          </cell>
          <cell r="I1512" t="str">
            <v>o/s</v>
          </cell>
          <cell r="J1512" t="str">
            <v>Tetracycline 250mg Tabs #</v>
          </cell>
          <cell r="K1512">
            <v>28</v>
          </cell>
        </row>
        <row r="1513">
          <cell r="A1513" t="str">
            <v>GTHIA0100028</v>
          </cell>
          <cell r="B1513">
            <v>6650105</v>
          </cell>
          <cell r="C1513" t="str">
            <v>THI0315C</v>
          </cell>
          <cell r="D1513">
            <v>1210681</v>
          </cell>
          <cell r="E1513">
            <v>8113102</v>
          </cell>
          <cell r="F1513">
            <v>8867970</v>
          </cell>
          <cell r="G1513" t="str">
            <v>o/s</v>
          </cell>
          <cell r="H1513">
            <v>8113102</v>
          </cell>
          <cell r="I1513">
            <v>1239631</v>
          </cell>
          <cell r="J1513" t="str">
            <v>Thiamine 100mg Tabs (Licensed)</v>
          </cell>
          <cell r="K1513">
            <v>28</v>
          </cell>
        </row>
        <row r="1514">
          <cell r="A1514" t="str">
            <v>GTHIA100</v>
          </cell>
          <cell r="B1514">
            <v>6648893</v>
          </cell>
          <cell r="C1514" t="str">
            <v>THI0330H</v>
          </cell>
          <cell r="D1514">
            <v>4156774</v>
          </cell>
          <cell r="E1514">
            <v>4156774</v>
          </cell>
          <cell r="F1514">
            <v>4156774</v>
          </cell>
          <cell r="G1514">
            <v>4156774</v>
          </cell>
          <cell r="H1514">
            <v>8158362</v>
          </cell>
          <cell r="I1514">
            <v>1118249</v>
          </cell>
          <cell r="J1514" t="str">
            <v>Thiamine 100mg Tabs (Licensed)</v>
          </cell>
          <cell r="K1514">
            <v>100</v>
          </cell>
        </row>
        <row r="1515">
          <cell r="A1515" t="str">
            <v>GTHI100101</v>
          </cell>
          <cell r="B1515">
            <v>6646731</v>
          </cell>
          <cell r="C1515" t="str">
            <v>THI0274J</v>
          </cell>
          <cell r="D1515">
            <v>1133586</v>
          </cell>
          <cell r="E1515">
            <v>8037335</v>
          </cell>
          <cell r="F1515">
            <v>6614812</v>
          </cell>
          <cell r="G1515" t="str">
            <v>o/s</v>
          </cell>
          <cell r="H1515">
            <v>8037335</v>
          </cell>
          <cell r="I1515" t="str">
            <v>o/s</v>
          </cell>
          <cell r="J1515" t="str">
            <v>Thiamine 100mg Tabs (Unlicensed)</v>
          </cell>
          <cell r="K1515">
            <v>100</v>
          </cell>
        </row>
        <row r="1516">
          <cell r="A1516" t="str">
            <v>GTHIA0050028</v>
          </cell>
          <cell r="B1516">
            <v>6651418</v>
          </cell>
          <cell r="C1516" t="str">
            <v>THI0316V</v>
          </cell>
          <cell r="D1516">
            <v>1210673</v>
          </cell>
          <cell r="E1516">
            <v>8113094</v>
          </cell>
          <cell r="F1516">
            <v>8867962</v>
          </cell>
          <cell r="G1516" t="str">
            <v>o/s</v>
          </cell>
          <cell r="H1516">
            <v>8113094</v>
          </cell>
          <cell r="I1516">
            <v>1239649</v>
          </cell>
          <cell r="J1516" t="str">
            <v>Thiamine 50mg Tabs (Licensed)</v>
          </cell>
          <cell r="K1516">
            <v>28</v>
          </cell>
        </row>
        <row r="1517">
          <cell r="A1517" t="str">
            <v>GTHIA50</v>
          </cell>
          <cell r="B1517">
            <v>6648901</v>
          </cell>
          <cell r="C1517" t="str">
            <v>THI0329N</v>
          </cell>
          <cell r="D1517">
            <v>4156782</v>
          </cell>
          <cell r="E1517">
            <v>4156782</v>
          </cell>
          <cell r="F1517">
            <v>4156782</v>
          </cell>
          <cell r="G1517">
            <v>4156782</v>
          </cell>
          <cell r="H1517">
            <v>8030918</v>
          </cell>
          <cell r="I1517">
            <v>1118231</v>
          </cell>
          <cell r="J1517" t="str">
            <v>Thiamine 50mg Tabs (Licensed)</v>
          </cell>
          <cell r="K1517">
            <v>100</v>
          </cell>
        </row>
        <row r="1518">
          <cell r="A1518" t="str">
            <v>GTHI50101</v>
          </cell>
          <cell r="B1518">
            <v>6655773</v>
          </cell>
          <cell r="C1518" t="str">
            <v>THI0275F</v>
          </cell>
          <cell r="D1518">
            <v>1133578</v>
          </cell>
          <cell r="E1518">
            <v>8037343</v>
          </cell>
          <cell r="F1518">
            <v>8850893</v>
          </cell>
          <cell r="G1518" t="str">
            <v>o/s</v>
          </cell>
          <cell r="H1518">
            <v>8037343</v>
          </cell>
          <cell r="I1518" t="str">
            <v>o/s</v>
          </cell>
          <cell r="J1518" t="str">
            <v>Thiamine 50mg Tabs (Unlicensed)</v>
          </cell>
          <cell r="K1518">
            <v>100</v>
          </cell>
        </row>
        <row r="1519">
          <cell r="A1519" t="str">
            <v>GTIBT0025028</v>
          </cell>
          <cell r="B1519">
            <v>6622211</v>
          </cell>
          <cell r="C1519" t="str">
            <v>TIB0037Q</v>
          </cell>
          <cell r="D1519">
            <v>1195825</v>
          </cell>
          <cell r="E1519">
            <v>5023841</v>
          </cell>
          <cell r="F1519">
            <v>1234384</v>
          </cell>
          <cell r="G1519" t="str">
            <v>o/s</v>
          </cell>
          <cell r="H1519">
            <v>5023841</v>
          </cell>
          <cell r="I1519">
            <v>1189877</v>
          </cell>
          <cell r="J1519" t="str">
            <v>Tibolone 2.5mg Tabs</v>
          </cell>
          <cell r="K1519">
            <v>28</v>
          </cell>
        </row>
        <row r="1520">
          <cell r="A1520" t="str">
            <v>GTIBT0025084</v>
          </cell>
          <cell r="B1520">
            <v>6622229</v>
          </cell>
          <cell r="C1520" t="str">
            <v>TIB0038M</v>
          </cell>
          <cell r="D1520">
            <v>1195833</v>
          </cell>
          <cell r="E1520">
            <v>6292460</v>
          </cell>
          <cell r="F1520">
            <v>6596050</v>
          </cell>
          <cell r="G1520" t="str">
            <v>o/s</v>
          </cell>
          <cell r="H1520">
            <v>6292460</v>
          </cell>
          <cell r="I1520">
            <v>1189885</v>
          </cell>
          <cell r="J1520" t="str">
            <v>Tibolone 2.5mg Tabs</v>
          </cell>
          <cell r="K1520">
            <v>84</v>
          </cell>
        </row>
        <row r="1521">
          <cell r="A1521" t="str">
            <v>GTIM025</v>
          </cell>
          <cell r="B1521">
            <v>6641625</v>
          </cell>
          <cell r="C1521" t="str">
            <v>TIM0131Y</v>
          </cell>
          <cell r="D1521">
            <v>1063650</v>
          </cell>
          <cell r="E1521">
            <v>8461659</v>
          </cell>
          <cell r="F1521">
            <v>8866626</v>
          </cell>
          <cell r="G1521" t="str">
            <v>o/s</v>
          </cell>
          <cell r="H1521">
            <v>8461659</v>
          </cell>
          <cell r="I1521">
            <v>1062058</v>
          </cell>
          <cell r="J1521" t="str">
            <v>Timolol 0.25% Eye Drops</v>
          </cell>
          <cell r="K1521" t="str">
            <v>5ml</v>
          </cell>
        </row>
        <row r="1522">
          <cell r="A1522" t="str">
            <v>GTIM05</v>
          </cell>
          <cell r="B1522">
            <v>6641633</v>
          </cell>
          <cell r="C1522" t="str">
            <v>TIM0132K</v>
          </cell>
          <cell r="D1522">
            <v>1063668</v>
          </cell>
          <cell r="E1522">
            <v>8461642</v>
          </cell>
          <cell r="F1522">
            <v>8886475</v>
          </cell>
          <cell r="G1522" t="str">
            <v>o/s</v>
          </cell>
          <cell r="H1522">
            <v>8461642</v>
          </cell>
          <cell r="I1522">
            <v>1062066</v>
          </cell>
          <cell r="J1522" t="str">
            <v>Timolol 0.5 Eye Drops</v>
          </cell>
          <cell r="K1522" t="str">
            <v>5ml</v>
          </cell>
        </row>
        <row r="1523">
          <cell r="A1523" t="str">
            <v>GTIM010030</v>
          </cell>
          <cell r="B1523">
            <v>6621627</v>
          </cell>
          <cell r="C1523" t="str">
            <v>TIM0300C</v>
          </cell>
          <cell r="D1523">
            <v>1187293</v>
          </cell>
          <cell r="E1523">
            <v>6271084</v>
          </cell>
          <cell r="F1523">
            <v>8887135</v>
          </cell>
          <cell r="G1523" t="str">
            <v>o/s</v>
          </cell>
          <cell r="H1523">
            <v>6271084</v>
          </cell>
          <cell r="I1523">
            <v>1186808</v>
          </cell>
          <cell r="J1523" t="str">
            <v>Timolol 10mg Tabs **</v>
          </cell>
          <cell r="K1523">
            <v>30</v>
          </cell>
        </row>
        <row r="1524">
          <cell r="A1524" t="str">
            <v>GTIONL283012</v>
          </cell>
          <cell r="B1524">
            <v>6651145</v>
          </cell>
          <cell r="C1524" t="str">
            <v>TIO0004T</v>
          </cell>
          <cell r="D1524">
            <v>1207034</v>
          </cell>
          <cell r="E1524">
            <v>8096554</v>
          </cell>
          <cell r="F1524">
            <v>8855363</v>
          </cell>
          <cell r="G1524" t="str">
            <v>o/s</v>
          </cell>
          <cell r="H1524">
            <v>8096554</v>
          </cell>
          <cell r="I1524">
            <v>1206523</v>
          </cell>
          <cell r="J1524" t="str">
            <v>Tioconazole 283mg/ml Nail Lacquer **</v>
          </cell>
          <cell r="K1524" t="str">
            <v>12ml</v>
          </cell>
        </row>
        <row r="1525">
          <cell r="A1525" t="str">
            <v>GTIOG018030</v>
          </cell>
          <cell r="B1525">
            <v>4178729</v>
          </cell>
          <cell r="C1525" t="str">
            <v>TIO0009W</v>
          </cell>
          <cell r="D1525" t="str">
            <v>TIO0009W</v>
          </cell>
          <cell r="E1525">
            <v>4178729</v>
          </cell>
          <cell r="F1525">
            <v>4178729</v>
          </cell>
          <cell r="G1525">
            <v>4178729</v>
          </cell>
          <cell r="H1525">
            <v>4178729</v>
          </cell>
          <cell r="I1525">
            <v>4178729</v>
          </cell>
          <cell r="J1525" t="str">
            <v>Tiotropium (Tiogiva) 18mcg Caps</v>
          </cell>
          <cell r="K1525">
            <v>30</v>
          </cell>
        </row>
        <row r="1526">
          <cell r="A1526" t="str">
            <v>GTIOG018060</v>
          </cell>
          <cell r="B1526">
            <v>4178711</v>
          </cell>
          <cell r="C1526" t="str">
            <v>o/s</v>
          </cell>
          <cell r="D1526" t="str">
            <v>o/s</v>
          </cell>
          <cell r="E1526">
            <v>4178711</v>
          </cell>
          <cell r="F1526">
            <v>4178711</v>
          </cell>
          <cell r="G1526">
            <v>4178711</v>
          </cell>
          <cell r="H1526">
            <v>4178711</v>
          </cell>
          <cell r="I1526" t="str">
            <v>o/s</v>
          </cell>
          <cell r="J1526" t="str">
            <v>Tiotropium (Tiogiva) 18mcg Caps #</v>
          </cell>
          <cell r="K1526">
            <v>60</v>
          </cell>
        </row>
        <row r="1527">
          <cell r="A1527" t="str">
            <v>GTIOGI018030</v>
          </cell>
          <cell r="B1527">
            <v>4178752</v>
          </cell>
          <cell r="C1527" t="str">
            <v>TIO0010Q</v>
          </cell>
          <cell r="D1527">
            <v>4178752</v>
          </cell>
          <cell r="E1527">
            <v>4178752</v>
          </cell>
          <cell r="F1527">
            <v>4178752</v>
          </cell>
          <cell r="G1527">
            <v>4178752</v>
          </cell>
          <cell r="H1527">
            <v>4178752</v>
          </cell>
          <cell r="I1527">
            <v>4178752</v>
          </cell>
          <cell r="J1527" t="str">
            <v>Tiotropium (Tiogiva) 18mcg Caps + Inhaler</v>
          </cell>
          <cell r="K1527">
            <v>30</v>
          </cell>
        </row>
        <row r="1528">
          <cell r="A1528" t="str">
            <v>GTIZ2120</v>
          </cell>
          <cell r="B1528">
            <v>6648919</v>
          </cell>
          <cell r="C1528" t="str">
            <v>TIZ0002D</v>
          </cell>
          <cell r="D1528">
            <v>1119130</v>
          </cell>
          <cell r="E1528">
            <v>6834790</v>
          </cell>
          <cell r="F1528">
            <v>8856205</v>
          </cell>
          <cell r="G1528" t="str">
            <v>o/s</v>
          </cell>
          <cell r="H1528">
            <v>6834790</v>
          </cell>
          <cell r="I1528">
            <v>1113406</v>
          </cell>
          <cell r="J1528" t="str">
            <v>Tizanidine 2mg Tabs</v>
          </cell>
          <cell r="K1528">
            <v>120</v>
          </cell>
        </row>
        <row r="1529">
          <cell r="A1529" t="str">
            <v>GTIZ4120</v>
          </cell>
          <cell r="B1529">
            <v>6641658</v>
          </cell>
          <cell r="C1529" t="str">
            <v>TIZ0003W</v>
          </cell>
          <cell r="D1529">
            <v>1119148</v>
          </cell>
          <cell r="E1529">
            <v>6834808</v>
          </cell>
          <cell r="F1529">
            <v>8856213</v>
          </cell>
          <cell r="G1529" t="str">
            <v>o/s</v>
          </cell>
          <cell r="H1529">
            <v>6834808</v>
          </cell>
          <cell r="I1529">
            <v>7029473</v>
          </cell>
          <cell r="J1529" t="str">
            <v>Tizanidine 4mg Tabs</v>
          </cell>
          <cell r="K1529">
            <v>120</v>
          </cell>
        </row>
        <row r="1530">
          <cell r="A1530" t="str">
            <v>GTOL500028</v>
          </cell>
          <cell r="B1530">
            <v>6641666</v>
          </cell>
          <cell r="C1530" t="str">
            <v>TOL0073Q</v>
          </cell>
          <cell r="D1530">
            <v>1084136</v>
          </cell>
          <cell r="E1530">
            <v>1117373</v>
          </cell>
          <cell r="F1530">
            <v>7376346</v>
          </cell>
          <cell r="G1530" t="str">
            <v>o/s</v>
          </cell>
          <cell r="H1530">
            <v>8059461</v>
          </cell>
          <cell r="I1530" t="str">
            <v>o/s</v>
          </cell>
          <cell r="J1530" t="str">
            <v>Tolbutamide 500mg Tabs **</v>
          </cell>
          <cell r="K1530">
            <v>28</v>
          </cell>
        </row>
        <row r="1531">
          <cell r="A1531" t="str">
            <v>GTOL001056</v>
          </cell>
          <cell r="B1531">
            <v>6658751</v>
          </cell>
          <cell r="C1531" t="str">
            <v>TOL0089T</v>
          </cell>
          <cell r="D1531">
            <v>1173558</v>
          </cell>
          <cell r="E1531">
            <v>1202597</v>
          </cell>
          <cell r="F1531">
            <v>8872095</v>
          </cell>
          <cell r="G1531" t="str">
            <v>o/s</v>
          </cell>
          <cell r="H1531">
            <v>1202597</v>
          </cell>
          <cell r="I1531">
            <v>1175389</v>
          </cell>
          <cell r="J1531" t="str">
            <v>Tolterodine 1mg Tabs</v>
          </cell>
          <cell r="K1531">
            <v>56</v>
          </cell>
        </row>
        <row r="1532">
          <cell r="A1532" t="str">
            <v>GTOL002028C</v>
          </cell>
          <cell r="B1532">
            <v>6622427</v>
          </cell>
          <cell r="C1532" t="str">
            <v>TOL0123R</v>
          </cell>
          <cell r="D1532" t="str">
            <v>TOL0123R</v>
          </cell>
          <cell r="E1532">
            <v>8044885</v>
          </cell>
          <cell r="F1532">
            <v>4146395</v>
          </cell>
          <cell r="G1532" t="str">
            <v>o/s</v>
          </cell>
          <cell r="H1532">
            <v>8044885</v>
          </cell>
          <cell r="I1532" t="str">
            <v>o/s</v>
          </cell>
          <cell r="J1532" t="str">
            <v>Tolterodine 2mg PR Caps</v>
          </cell>
          <cell r="K1532">
            <v>28</v>
          </cell>
        </row>
        <row r="1533">
          <cell r="A1533" t="str">
            <v>GTOL002056</v>
          </cell>
          <cell r="B1533">
            <v>6658769</v>
          </cell>
          <cell r="C1533" t="str">
            <v>TOL0097X</v>
          </cell>
          <cell r="D1533" t="str">
            <v>TOL0097X</v>
          </cell>
          <cell r="E1533">
            <v>2483964</v>
          </cell>
          <cell r="F1533">
            <v>2483964</v>
          </cell>
          <cell r="G1533">
            <v>2483964</v>
          </cell>
          <cell r="H1533">
            <v>1202605</v>
          </cell>
          <cell r="I1533">
            <v>2483964</v>
          </cell>
          <cell r="J1533" t="str">
            <v>Tolterodine 2mg Tabs</v>
          </cell>
          <cell r="K1533">
            <v>56</v>
          </cell>
        </row>
        <row r="1534">
          <cell r="A1534" t="str">
            <v>GTOP10060</v>
          </cell>
          <cell r="B1534">
            <v>6648943</v>
          </cell>
          <cell r="C1534" t="str">
            <v>TOP0331K</v>
          </cell>
          <cell r="D1534">
            <v>6708226</v>
          </cell>
          <cell r="E1534">
            <v>8436230</v>
          </cell>
          <cell r="F1534">
            <v>8891657</v>
          </cell>
          <cell r="G1534" t="str">
            <v>o/s</v>
          </cell>
          <cell r="H1534">
            <v>8436230</v>
          </cell>
          <cell r="I1534">
            <v>1150192</v>
          </cell>
          <cell r="J1534" t="str">
            <v>Topiramate 100mg Tabs #</v>
          </cell>
          <cell r="K1534">
            <v>60</v>
          </cell>
        </row>
        <row r="1535">
          <cell r="A1535" t="str">
            <v>GTOP20060</v>
          </cell>
          <cell r="B1535">
            <v>6648950</v>
          </cell>
          <cell r="C1535" t="str">
            <v>TOP0333C</v>
          </cell>
          <cell r="D1535">
            <v>1204866</v>
          </cell>
          <cell r="E1535">
            <v>8436172</v>
          </cell>
          <cell r="F1535">
            <v>8891665</v>
          </cell>
          <cell r="G1535" t="str">
            <v>o/s</v>
          </cell>
          <cell r="H1535">
            <v>8436172</v>
          </cell>
          <cell r="I1535">
            <v>1150200</v>
          </cell>
          <cell r="J1535" t="str">
            <v>Topiramate 200mg Tabs</v>
          </cell>
          <cell r="K1535">
            <v>60</v>
          </cell>
        </row>
        <row r="1536">
          <cell r="A1536" t="str">
            <v>GTOPOS020150</v>
          </cell>
          <cell r="B1536">
            <v>1278142</v>
          </cell>
          <cell r="C1536" t="str">
            <v>TOP0399C</v>
          </cell>
          <cell r="D1536" t="str">
            <v>o/s</v>
          </cell>
          <cell r="E1536" t="str">
            <v>o/s</v>
          </cell>
          <cell r="F1536">
            <v>6788871</v>
          </cell>
          <cell r="G1536" t="str">
            <v>o/s</v>
          </cell>
          <cell r="H1536" t="str">
            <v>o/s</v>
          </cell>
          <cell r="I1536" t="str">
            <v>o/s</v>
          </cell>
          <cell r="J1536" t="str">
            <v>Topiramate 20mg/ml S/F Oral Solution</v>
          </cell>
          <cell r="K1536" t="str">
            <v>150ml</v>
          </cell>
        </row>
        <row r="1537">
          <cell r="A1537" t="str">
            <v>GTOPOS020280</v>
          </cell>
          <cell r="B1537">
            <v>1278159</v>
          </cell>
          <cell r="C1537" t="str">
            <v>TOP0400A</v>
          </cell>
          <cell r="D1537" t="str">
            <v>o/s</v>
          </cell>
          <cell r="E1537">
            <v>1228485</v>
          </cell>
          <cell r="F1537">
            <v>6788863</v>
          </cell>
          <cell r="G1537" t="str">
            <v>o/s</v>
          </cell>
          <cell r="H1537" t="str">
            <v>o/s</v>
          </cell>
          <cell r="I1537" t="str">
            <v>o/s</v>
          </cell>
          <cell r="J1537" t="str">
            <v>Topiramate 20mg/ml S/F Oral Solution Ambient</v>
          </cell>
          <cell r="K1537" t="str">
            <v>280ml</v>
          </cell>
        </row>
        <row r="1538">
          <cell r="A1538" t="str">
            <v>GTOP02560</v>
          </cell>
          <cell r="B1538">
            <v>6648927</v>
          </cell>
          <cell r="C1538" t="str">
            <v>TOP0381H</v>
          </cell>
          <cell r="D1538" t="str">
            <v>TOP0381H</v>
          </cell>
          <cell r="E1538">
            <v>8436214</v>
          </cell>
          <cell r="F1538">
            <v>8891632</v>
          </cell>
          <cell r="G1538" t="str">
            <v>o/s</v>
          </cell>
          <cell r="H1538">
            <v>8436214</v>
          </cell>
          <cell r="I1538">
            <v>1150176</v>
          </cell>
          <cell r="J1538" t="str">
            <v>Topiramate 25mg Tabs</v>
          </cell>
          <cell r="K1538">
            <v>60</v>
          </cell>
        </row>
        <row r="1539">
          <cell r="A1539" t="str">
            <v>GTOP05060</v>
          </cell>
          <cell r="B1539">
            <v>6648935</v>
          </cell>
          <cell r="C1539" t="str">
            <v>TOP0330Y</v>
          </cell>
          <cell r="D1539">
            <v>1182336</v>
          </cell>
          <cell r="E1539">
            <v>8436222</v>
          </cell>
          <cell r="F1539">
            <v>8891640</v>
          </cell>
          <cell r="G1539" t="str">
            <v>o/s</v>
          </cell>
          <cell r="H1539">
            <v>8436222</v>
          </cell>
          <cell r="I1539">
            <v>1150184</v>
          </cell>
          <cell r="J1539" t="str">
            <v>Topiramate 50mg Tabs</v>
          </cell>
          <cell r="K1539">
            <v>60</v>
          </cell>
        </row>
        <row r="1540">
          <cell r="A1540" t="str">
            <v>GTRAPAR037325060</v>
          </cell>
          <cell r="B1540">
            <v>6659437</v>
          </cell>
          <cell r="C1540" t="str">
            <v>TRA0876J</v>
          </cell>
          <cell r="D1540">
            <v>1177468</v>
          </cell>
          <cell r="E1540">
            <v>8085128</v>
          </cell>
          <cell r="F1540">
            <v>8085128</v>
          </cell>
          <cell r="G1540" t="str">
            <v>o/s</v>
          </cell>
          <cell r="H1540">
            <v>8085128</v>
          </cell>
          <cell r="I1540">
            <v>1177328</v>
          </cell>
          <cell r="J1540" t="str">
            <v>Tramadol &amp; Paracetamol Tabs</v>
          </cell>
          <cell r="K1540">
            <v>60</v>
          </cell>
        </row>
        <row r="1541">
          <cell r="A1541" t="str">
            <v>GTRAMS100</v>
          </cell>
          <cell r="B1541">
            <v>6641781</v>
          </cell>
          <cell r="C1541" t="str">
            <v>TRA0662C</v>
          </cell>
          <cell r="D1541">
            <v>6708341</v>
          </cell>
          <cell r="E1541">
            <v>6335038</v>
          </cell>
          <cell r="F1541">
            <v>6599476</v>
          </cell>
          <cell r="G1541" t="str">
            <v>o/s</v>
          </cell>
          <cell r="H1541">
            <v>6335038</v>
          </cell>
          <cell r="I1541">
            <v>9148503</v>
          </cell>
          <cell r="J1541" t="str">
            <v>Tramadol 100 MR Tabs</v>
          </cell>
          <cell r="K1541">
            <v>60</v>
          </cell>
        </row>
        <row r="1542">
          <cell r="A1542" t="str">
            <v>GTRAMS150</v>
          </cell>
          <cell r="B1542">
            <v>6641799</v>
          </cell>
          <cell r="C1542" t="str">
            <v>TRA0663V</v>
          </cell>
          <cell r="D1542">
            <v>1119825</v>
          </cell>
          <cell r="E1542">
            <v>6335046</v>
          </cell>
          <cell r="F1542">
            <v>1143635</v>
          </cell>
          <cell r="G1542" t="str">
            <v>o/s</v>
          </cell>
          <cell r="H1542">
            <v>6335046</v>
          </cell>
          <cell r="I1542">
            <v>1143635</v>
          </cell>
          <cell r="J1542" t="str">
            <v>Tramadol 150 MR Tabs</v>
          </cell>
          <cell r="K1542">
            <v>60</v>
          </cell>
        </row>
        <row r="1543">
          <cell r="A1543" t="str">
            <v>GTRAMS200</v>
          </cell>
          <cell r="B1543">
            <v>6641807</v>
          </cell>
          <cell r="C1543" t="str">
            <v>TRA0664R</v>
          </cell>
          <cell r="D1543">
            <v>1210079</v>
          </cell>
          <cell r="E1543">
            <v>6335053</v>
          </cell>
          <cell r="F1543">
            <v>6599492</v>
          </cell>
          <cell r="G1543" t="str">
            <v>o/s</v>
          </cell>
          <cell r="H1543">
            <v>6335053</v>
          </cell>
          <cell r="I1543">
            <v>9148701</v>
          </cell>
          <cell r="J1543" t="str">
            <v>Tramadol 200 MR Tabs **</v>
          </cell>
          <cell r="K1543">
            <v>60</v>
          </cell>
        </row>
        <row r="1544">
          <cell r="A1544" t="str">
            <v>GTRAM50101</v>
          </cell>
          <cell r="B1544">
            <v>6641773</v>
          </cell>
          <cell r="C1544" t="str">
            <v>TRA0661G</v>
          </cell>
          <cell r="D1544">
            <v>1116458</v>
          </cell>
          <cell r="E1544">
            <v>1140128</v>
          </cell>
          <cell r="F1544">
            <v>8855488</v>
          </cell>
          <cell r="G1544" t="str">
            <v>o/s</v>
          </cell>
          <cell r="H1544">
            <v>1140128</v>
          </cell>
          <cell r="I1544">
            <v>1083484</v>
          </cell>
          <cell r="J1544" t="str">
            <v>Tramadol 50mg Caps</v>
          </cell>
          <cell r="K1544">
            <v>30</v>
          </cell>
        </row>
        <row r="1545">
          <cell r="A1545" t="str">
            <v>GTRAM50100</v>
          </cell>
          <cell r="B1545">
            <v>6641765</v>
          </cell>
          <cell r="C1545" t="str">
            <v>TRA0384X</v>
          </cell>
          <cell r="D1545">
            <v>1060409</v>
          </cell>
          <cell r="E1545">
            <v>1115898</v>
          </cell>
          <cell r="F1545">
            <v>7368129</v>
          </cell>
          <cell r="G1545" t="str">
            <v>o/s</v>
          </cell>
          <cell r="H1545">
            <v>1115898</v>
          </cell>
          <cell r="I1545">
            <v>2310563</v>
          </cell>
          <cell r="J1545" t="str">
            <v>Tramadol 50mg Caps</v>
          </cell>
          <cell r="K1545">
            <v>100</v>
          </cell>
        </row>
        <row r="1546">
          <cell r="A1546" t="str">
            <v>GTRAMSR100C</v>
          </cell>
          <cell r="B1546">
            <v>6649008</v>
          </cell>
          <cell r="C1546" t="str">
            <v>TRA0820N</v>
          </cell>
          <cell r="D1546">
            <v>6708291</v>
          </cell>
          <cell r="E1546">
            <v>2427011</v>
          </cell>
          <cell r="F1546">
            <v>2427011</v>
          </cell>
          <cell r="G1546">
            <v>2427011</v>
          </cell>
          <cell r="H1546">
            <v>6800429</v>
          </cell>
          <cell r="I1546">
            <v>2427011</v>
          </cell>
          <cell r="J1546" t="str">
            <v>Tramadol SR 100mg Caps</v>
          </cell>
          <cell r="K1546">
            <v>60</v>
          </cell>
        </row>
        <row r="1547">
          <cell r="A1547" t="str">
            <v>GTRAMSR150C</v>
          </cell>
          <cell r="B1547">
            <v>6647069</v>
          </cell>
          <cell r="C1547" t="str">
            <v>TRA0821J</v>
          </cell>
          <cell r="D1547">
            <v>6708309</v>
          </cell>
          <cell r="E1547">
            <v>2427029</v>
          </cell>
          <cell r="F1547">
            <v>2427029</v>
          </cell>
          <cell r="G1547">
            <v>2427029</v>
          </cell>
          <cell r="H1547" t="str">
            <v>o/s</v>
          </cell>
          <cell r="I1547">
            <v>2427029</v>
          </cell>
          <cell r="J1547" t="str">
            <v>Tramadol SR 150mg Caps</v>
          </cell>
          <cell r="K1547">
            <v>60</v>
          </cell>
        </row>
        <row r="1548">
          <cell r="A1548" t="str">
            <v>GTRAMSR200C</v>
          </cell>
          <cell r="B1548">
            <v>6632947</v>
          </cell>
          <cell r="C1548" t="str">
            <v>TRA0822F</v>
          </cell>
          <cell r="D1548">
            <v>6708317</v>
          </cell>
          <cell r="E1548">
            <v>2427037</v>
          </cell>
          <cell r="F1548">
            <v>2427037</v>
          </cell>
          <cell r="G1548">
            <v>2427037</v>
          </cell>
          <cell r="H1548" t="str">
            <v>o/s</v>
          </cell>
          <cell r="I1548">
            <v>2427037</v>
          </cell>
          <cell r="J1548" t="str">
            <v>Tramadol SR 200mg Caps</v>
          </cell>
          <cell r="K1548">
            <v>60</v>
          </cell>
        </row>
        <row r="1549">
          <cell r="A1549" t="str">
            <v>GTRAMSR050C</v>
          </cell>
          <cell r="B1549">
            <v>6648992</v>
          </cell>
          <cell r="C1549" t="str">
            <v>TRA0819T</v>
          </cell>
          <cell r="D1549">
            <v>6708283</v>
          </cell>
          <cell r="E1549">
            <v>2427003</v>
          </cell>
          <cell r="F1549">
            <v>2427003</v>
          </cell>
          <cell r="G1549">
            <v>2427003</v>
          </cell>
          <cell r="H1549" t="str">
            <v>o/s</v>
          </cell>
          <cell r="I1549">
            <v>2427003</v>
          </cell>
          <cell r="J1549" t="str">
            <v>Tramadol SR 50mg Caps</v>
          </cell>
          <cell r="K1549">
            <v>60</v>
          </cell>
        </row>
        <row r="1550">
          <cell r="A1550" t="str">
            <v>GTRAN0.5</v>
          </cell>
          <cell r="B1550">
            <v>6649016</v>
          </cell>
          <cell r="C1550" t="str">
            <v>TRA0766H</v>
          </cell>
          <cell r="D1550">
            <v>1140086</v>
          </cell>
          <cell r="E1550">
            <v>8076572</v>
          </cell>
          <cell r="F1550">
            <v>8873739</v>
          </cell>
          <cell r="G1550" t="str">
            <v>o/s</v>
          </cell>
          <cell r="H1550">
            <v>8076572</v>
          </cell>
          <cell r="I1550" t="str">
            <v>o/s</v>
          </cell>
          <cell r="J1550" t="str">
            <v>Trandolapril 0.5mg Caps  #</v>
          </cell>
          <cell r="K1550">
            <v>14</v>
          </cell>
        </row>
        <row r="1551">
          <cell r="A1551" t="str">
            <v>GTRA50060</v>
          </cell>
          <cell r="B1551">
            <v>6641740</v>
          </cell>
          <cell r="C1551" t="str">
            <v>TRA0560M</v>
          </cell>
          <cell r="D1551">
            <v>1094317</v>
          </cell>
          <cell r="E1551">
            <v>1159672</v>
          </cell>
          <cell r="F1551">
            <v>7383797</v>
          </cell>
          <cell r="G1551" t="str">
            <v>o/s</v>
          </cell>
          <cell r="H1551">
            <v>1159672</v>
          </cell>
          <cell r="I1551">
            <v>1091271</v>
          </cell>
          <cell r="J1551" t="str">
            <v>Tranexamic Acid 500mg Tabs</v>
          </cell>
          <cell r="K1551">
            <v>60</v>
          </cell>
        </row>
        <row r="1552">
          <cell r="A1552" t="str">
            <v>GTRAVTIM040005002</v>
          </cell>
          <cell r="B1552">
            <v>6644835</v>
          </cell>
          <cell r="C1552" t="str">
            <v>TRA0956W</v>
          </cell>
          <cell r="D1552">
            <v>1233915</v>
          </cell>
          <cell r="E1552">
            <v>8161002</v>
          </cell>
          <cell r="F1552">
            <v>8894818</v>
          </cell>
          <cell r="G1552" t="str">
            <v>o/s</v>
          </cell>
          <cell r="H1552">
            <v>8161002</v>
          </cell>
          <cell r="I1552">
            <v>1216795</v>
          </cell>
          <cell r="J1552" t="str">
            <v>Travoprost &amp; Timolol 40mcg/5mg Eye Drops #</v>
          </cell>
          <cell r="K1552" t="str">
            <v>2.5ml</v>
          </cell>
        </row>
        <row r="1553">
          <cell r="A1553" t="str">
            <v>GTRAVO040002</v>
          </cell>
          <cell r="B1553">
            <v>6644637</v>
          </cell>
          <cell r="C1553" t="str">
            <v>TRA0941P</v>
          </cell>
          <cell r="D1553">
            <v>1217488</v>
          </cell>
          <cell r="E1553">
            <v>8146797</v>
          </cell>
          <cell r="F1553">
            <v>8892358</v>
          </cell>
          <cell r="G1553" t="str">
            <v>o/s</v>
          </cell>
          <cell r="H1553">
            <v>8146797</v>
          </cell>
          <cell r="I1553">
            <v>1217314</v>
          </cell>
          <cell r="J1553" t="str">
            <v>Travoprost 0.04% Eye Drops</v>
          </cell>
          <cell r="K1553" t="str">
            <v>2.5ml</v>
          </cell>
        </row>
        <row r="1554">
          <cell r="A1554" t="str">
            <v>GTRA10056</v>
          </cell>
          <cell r="B1554">
            <v>6641690</v>
          </cell>
          <cell r="C1554" t="str">
            <v>TRA0457F</v>
          </cell>
          <cell r="D1554">
            <v>1084185</v>
          </cell>
          <cell r="E1554">
            <v>7125081</v>
          </cell>
          <cell r="F1554">
            <v>6596084</v>
          </cell>
          <cell r="G1554" t="str">
            <v>o/s</v>
          </cell>
          <cell r="H1554">
            <v>7125081</v>
          </cell>
          <cell r="I1554">
            <v>1090471</v>
          </cell>
          <cell r="J1554" t="str">
            <v>Trazodone 100mg Caps</v>
          </cell>
          <cell r="K1554">
            <v>56</v>
          </cell>
        </row>
        <row r="1555">
          <cell r="A1555" t="str">
            <v>GTRA15028</v>
          </cell>
          <cell r="B1555">
            <v>6641716</v>
          </cell>
          <cell r="C1555" t="str">
            <v>TRA0638M</v>
          </cell>
          <cell r="D1555">
            <v>1106749</v>
          </cell>
          <cell r="E1555">
            <v>7125107</v>
          </cell>
          <cell r="F1555">
            <v>6596076</v>
          </cell>
          <cell r="G1555" t="str">
            <v>o/s</v>
          </cell>
          <cell r="H1555">
            <v>7125107</v>
          </cell>
          <cell r="I1555">
            <v>1090489</v>
          </cell>
          <cell r="J1555" t="str">
            <v>Trazodone 150mg Tabs</v>
          </cell>
          <cell r="K1555">
            <v>28</v>
          </cell>
        </row>
        <row r="1556">
          <cell r="A1556" t="str">
            <v>GTRA5084</v>
          </cell>
          <cell r="B1556">
            <v>6641757</v>
          </cell>
          <cell r="C1556" t="str">
            <v>TRA0458B</v>
          </cell>
          <cell r="D1556">
            <v>1084193</v>
          </cell>
          <cell r="E1556">
            <v>7125099</v>
          </cell>
          <cell r="F1556">
            <v>6596092</v>
          </cell>
          <cell r="G1556" t="str">
            <v>o/s</v>
          </cell>
          <cell r="H1556">
            <v>7125099</v>
          </cell>
          <cell r="I1556">
            <v>1090315</v>
          </cell>
          <cell r="J1556" t="str">
            <v>Trazodone 50mg Caps</v>
          </cell>
          <cell r="K1556">
            <v>84</v>
          </cell>
        </row>
        <row r="1557">
          <cell r="A1557" t="str">
            <v>GTRA50TAB84</v>
          </cell>
          <cell r="B1557">
            <v>6655005</v>
          </cell>
          <cell r="C1557" t="str">
            <v>TRA1010K</v>
          </cell>
          <cell r="D1557" t="str">
            <v>o/s</v>
          </cell>
          <cell r="E1557" t="str">
            <v>o/s</v>
          </cell>
          <cell r="F1557">
            <v>1237130</v>
          </cell>
          <cell r="G1557" t="str">
            <v>o/s</v>
          </cell>
          <cell r="H1557" t="str">
            <v>o/s</v>
          </cell>
          <cell r="I1557" t="str">
            <v>o/s</v>
          </cell>
          <cell r="J1557" t="str">
            <v>Trazodone 50mg Tabs</v>
          </cell>
          <cell r="K1557">
            <v>84</v>
          </cell>
        </row>
        <row r="1558">
          <cell r="A1558" t="str">
            <v>GTRAL050120</v>
          </cell>
          <cell r="B1558">
            <v>6655831</v>
          </cell>
          <cell r="C1558" t="str">
            <v>TRA0831N</v>
          </cell>
          <cell r="D1558">
            <v>1235902</v>
          </cell>
          <cell r="E1558">
            <v>8386617</v>
          </cell>
          <cell r="F1558">
            <v>6778443</v>
          </cell>
          <cell r="G1558" t="str">
            <v>o/s</v>
          </cell>
          <cell r="H1558">
            <v>8386617</v>
          </cell>
          <cell r="I1558">
            <v>1158765</v>
          </cell>
          <cell r="J1558" t="str">
            <v>Trazodone 50mg/5ml Liquid</v>
          </cell>
          <cell r="K1558" t="str">
            <v>120ml</v>
          </cell>
        </row>
        <row r="1559">
          <cell r="A1559" t="str">
            <v>GTRI5150S</v>
          </cell>
          <cell r="B1559">
            <v>6649073</v>
          </cell>
          <cell r="C1559" t="str">
            <v>TRI0862Y</v>
          </cell>
          <cell r="D1559">
            <v>1230861</v>
          </cell>
          <cell r="E1559">
            <v>7118714</v>
          </cell>
          <cell r="F1559">
            <v>1226992</v>
          </cell>
          <cell r="G1559" t="str">
            <v>o/s</v>
          </cell>
          <cell r="H1559">
            <v>7118714</v>
          </cell>
          <cell r="I1559">
            <v>1079409</v>
          </cell>
          <cell r="J1559" t="str">
            <v>Trifluoperazine 5mg/5ml Solution</v>
          </cell>
          <cell r="K1559" t="str">
            <v>150ml</v>
          </cell>
        </row>
        <row r="1560">
          <cell r="A1560" t="str">
            <v>GBENZ284</v>
          </cell>
          <cell r="B1560">
            <v>6647333</v>
          </cell>
          <cell r="C1560" t="str">
            <v>TRI0745T</v>
          </cell>
          <cell r="D1560">
            <v>6529515</v>
          </cell>
          <cell r="E1560">
            <v>6805865</v>
          </cell>
          <cell r="F1560">
            <v>7381395</v>
          </cell>
          <cell r="G1560" t="str">
            <v>o/s</v>
          </cell>
          <cell r="H1560" t="str">
            <v>o/s</v>
          </cell>
          <cell r="I1560" t="str">
            <v>o/s</v>
          </cell>
          <cell r="J1560" t="str">
            <v>Trihexyphenidyl (Benzhexol) 2mg Tabs **</v>
          </cell>
          <cell r="K1560">
            <v>84</v>
          </cell>
        </row>
        <row r="1561">
          <cell r="A1561" t="str">
            <v>GBENZ4084</v>
          </cell>
          <cell r="B1561">
            <v>6647341</v>
          </cell>
          <cell r="C1561" t="str">
            <v>TRI0744A</v>
          </cell>
          <cell r="D1561">
            <v>6529622</v>
          </cell>
          <cell r="E1561">
            <v>6805857</v>
          </cell>
          <cell r="F1561">
            <v>7381403</v>
          </cell>
          <cell r="G1561" t="str">
            <v>o/s</v>
          </cell>
          <cell r="H1561">
            <v>6805857</v>
          </cell>
          <cell r="I1561" t="str">
            <v>o/s</v>
          </cell>
          <cell r="J1561" t="str">
            <v>Trihexyphenidyl (Benzhexol) 5mg Tabs **</v>
          </cell>
          <cell r="K1561">
            <v>84</v>
          </cell>
        </row>
        <row r="1562">
          <cell r="A1562" t="str">
            <v>GTRI10028</v>
          </cell>
          <cell r="B1562">
            <v>6641815</v>
          </cell>
          <cell r="C1562" t="str">
            <v>TRI0692H</v>
          </cell>
          <cell r="D1562">
            <v>1083914</v>
          </cell>
          <cell r="E1562">
            <v>1109685</v>
          </cell>
          <cell r="F1562">
            <v>7386808</v>
          </cell>
          <cell r="G1562" t="str">
            <v>o/s</v>
          </cell>
          <cell r="H1562">
            <v>1109685</v>
          </cell>
          <cell r="I1562">
            <v>1082239</v>
          </cell>
          <cell r="J1562" t="str">
            <v>Trimethoprim 100mg Tabs #</v>
          </cell>
          <cell r="K1562">
            <v>28</v>
          </cell>
        </row>
        <row r="1563">
          <cell r="A1563" t="str">
            <v>GTRI20014</v>
          </cell>
          <cell r="B1563">
            <v>6641831</v>
          </cell>
          <cell r="C1563" t="str">
            <v>TRI0690P</v>
          </cell>
          <cell r="D1563">
            <v>1083906</v>
          </cell>
          <cell r="E1563">
            <v>1109677</v>
          </cell>
          <cell r="F1563">
            <v>7386816</v>
          </cell>
          <cell r="G1563" t="str">
            <v>o/s</v>
          </cell>
          <cell r="H1563">
            <v>1109677</v>
          </cell>
          <cell r="I1563">
            <v>1082247</v>
          </cell>
          <cell r="J1563" t="str">
            <v>Trimethoprim 200mg Tabs #</v>
          </cell>
          <cell r="K1563">
            <v>14</v>
          </cell>
        </row>
        <row r="1564">
          <cell r="A1564" t="str">
            <v>GTRI20006</v>
          </cell>
          <cell r="B1564">
            <v>1120005</v>
          </cell>
          <cell r="C1564" t="str">
            <v>TRI0751Q</v>
          </cell>
          <cell r="D1564">
            <v>1120005</v>
          </cell>
          <cell r="E1564" t="str">
            <v>o/s</v>
          </cell>
          <cell r="F1564">
            <v>1120005</v>
          </cell>
          <cell r="G1564" t="str">
            <v>o/s</v>
          </cell>
          <cell r="H1564" t="str">
            <v>o/s</v>
          </cell>
          <cell r="I1564" t="str">
            <v>o/s</v>
          </cell>
          <cell r="J1564" t="str">
            <v>Trimethoprim 200mg Tabs#</v>
          </cell>
          <cell r="K1564">
            <v>6</v>
          </cell>
        </row>
        <row r="1565">
          <cell r="A1565" t="str">
            <v>GTRI50100</v>
          </cell>
          <cell r="B1565">
            <v>6641849</v>
          </cell>
          <cell r="C1565" t="str">
            <v>TRI0720X</v>
          </cell>
          <cell r="D1565">
            <v>1103712</v>
          </cell>
          <cell r="E1565">
            <v>1151588</v>
          </cell>
          <cell r="F1565">
            <v>8854515</v>
          </cell>
          <cell r="G1565" t="str">
            <v>o/s</v>
          </cell>
          <cell r="H1565">
            <v>1151588</v>
          </cell>
          <cell r="I1565">
            <v>1103712</v>
          </cell>
          <cell r="J1565" t="str">
            <v>Trimethoprim 50mg Suspension #</v>
          </cell>
          <cell r="K1565" t="str">
            <v>100ml</v>
          </cell>
        </row>
        <row r="1566">
          <cell r="A1566" t="str">
            <v>GTRIM1028</v>
          </cell>
          <cell r="B1566">
            <v>6641864</v>
          </cell>
          <cell r="C1566" t="str">
            <v>TRI0853G</v>
          </cell>
          <cell r="D1566" t="str">
            <v>TRI0853G</v>
          </cell>
          <cell r="E1566">
            <v>6277545</v>
          </cell>
          <cell r="F1566">
            <v>1217850</v>
          </cell>
          <cell r="G1566" t="str">
            <v>o/s</v>
          </cell>
          <cell r="H1566" t="str">
            <v>o/s</v>
          </cell>
          <cell r="I1566">
            <v>1107010</v>
          </cell>
          <cell r="J1566" t="str">
            <v>Trimipramine 10mg Tabs</v>
          </cell>
          <cell r="K1566">
            <v>28</v>
          </cell>
        </row>
        <row r="1567">
          <cell r="A1567" t="str">
            <v>GTRIM2528</v>
          </cell>
          <cell r="B1567">
            <v>6641872</v>
          </cell>
          <cell r="C1567" t="str">
            <v>TRI0854C</v>
          </cell>
          <cell r="D1567" t="str">
            <v>TRI0854C</v>
          </cell>
          <cell r="E1567">
            <v>6277537</v>
          </cell>
          <cell r="F1567">
            <v>1217843</v>
          </cell>
          <cell r="G1567" t="str">
            <v>o/s</v>
          </cell>
          <cell r="H1567" t="str">
            <v>o/s</v>
          </cell>
          <cell r="I1567">
            <v>1217843</v>
          </cell>
          <cell r="J1567" t="str">
            <v>Trimipramine 25mg Tabs</v>
          </cell>
          <cell r="K1567">
            <v>28</v>
          </cell>
        </row>
        <row r="1568">
          <cell r="A1568" t="str">
            <v>GTRIM5028</v>
          </cell>
          <cell r="B1568">
            <v>6641880</v>
          </cell>
          <cell r="C1568" t="str">
            <v>TRI0759H</v>
          </cell>
          <cell r="D1568">
            <v>1124924</v>
          </cell>
          <cell r="E1568">
            <v>8119059</v>
          </cell>
          <cell r="F1568">
            <v>6598148</v>
          </cell>
          <cell r="G1568" t="str">
            <v>o/s</v>
          </cell>
          <cell r="H1568">
            <v>8119059</v>
          </cell>
          <cell r="I1568">
            <v>1107051</v>
          </cell>
          <cell r="J1568" t="str">
            <v>Trimipramine 50mg Caps</v>
          </cell>
          <cell r="K1568">
            <v>28</v>
          </cell>
        </row>
        <row r="1569">
          <cell r="A1569" t="str">
            <v>GTRO2060</v>
          </cell>
          <cell r="B1569">
            <v>6649081</v>
          </cell>
          <cell r="C1569" t="str">
            <v>TRO0151R</v>
          </cell>
          <cell r="D1569">
            <v>1182344</v>
          </cell>
          <cell r="E1569">
            <v>8424335</v>
          </cell>
          <cell r="F1569">
            <v>1160910</v>
          </cell>
          <cell r="G1569" t="str">
            <v>o/s</v>
          </cell>
          <cell r="H1569">
            <v>8424335</v>
          </cell>
          <cell r="I1569">
            <v>7033020</v>
          </cell>
          <cell r="J1569" t="str">
            <v>Trospium Chloride 20mg Tabs</v>
          </cell>
          <cell r="K1569">
            <v>60</v>
          </cell>
        </row>
        <row r="1570">
          <cell r="A1570" t="str">
            <v>GULIP030001</v>
          </cell>
          <cell r="B1570">
            <v>1260074</v>
          </cell>
          <cell r="C1570" t="str">
            <v>ULI0002N</v>
          </cell>
          <cell r="D1570" t="str">
            <v>ULI0002N</v>
          </cell>
          <cell r="E1570">
            <v>1260074</v>
          </cell>
          <cell r="F1570">
            <v>6778385</v>
          </cell>
          <cell r="G1570" t="str">
            <v>o/s</v>
          </cell>
          <cell r="H1570" t="str">
            <v>o/s</v>
          </cell>
          <cell r="I1570">
            <v>1260074</v>
          </cell>
          <cell r="J1570" t="str">
            <v>Ulipristal 30mg Tab</v>
          </cell>
          <cell r="K1570">
            <v>1</v>
          </cell>
        </row>
        <row r="1571">
          <cell r="A1571" t="str">
            <v>GURSO150</v>
          </cell>
          <cell r="B1571">
            <v>6641898</v>
          </cell>
          <cell r="C1571" t="str">
            <v>URS0014A</v>
          </cell>
          <cell r="D1571" t="str">
            <v>URS0014A</v>
          </cell>
          <cell r="E1571">
            <v>7092422</v>
          </cell>
          <cell r="F1571">
            <v>5024575</v>
          </cell>
          <cell r="G1571" t="str">
            <v>o/s</v>
          </cell>
          <cell r="H1571">
            <v>7092422</v>
          </cell>
          <cell r="I1571">
            <v>1086552</v>
          </cell>
          <cell r="J1571" t="str">
            <v>Ursodeoxycholic Acid 150mg Tabs #</v>
          </cell>
          <cell r="K1571">
            <v>60</v>
          </cell>
        </row>
        <row r="1572">
          <cell r="A1572" t="str">
            <v>GURSO250MG</v>
          </cell>
          <cell r="B1572">
            <v>6641906</v>
          </cell>
          <cell r="C1572" t="str">
            <v>URS0009W</v>
          </cell>
          <cell r="D1572">
            <v>1216290</v>
          </cell>
          <cell r="E1572">
            <v>7092414</v>
          </cell>
          <cell r="F1572">
            <v>8892416</v>
          </cell>
          <cell r="G1572" t="str">
            <v>o/s</v>
          </cell>
          <cell r="H1572">
            <v>7092414</v>
          </cell>
          <cell r="I1572">
            <v>1086560</v>
          </cell>
          <cell r="J1572" t="str">
            <v>Ursodeoxycholic Acid 250mg Caps</v>
          </cell>
          <cell r="K1572">
            <v>60</v>
          </cell>
        </row>
        <row r="1573">
          <cell r="A1573" t="str">
            <v>GURS03000060</v>
          </cell>
          <cell r="B1573">
            <v>1234152</v>
          </cell>
          <cell r="C1573" t="str">
            <v>URS0020U</v>
          </cell>
          <cell r="D1573" t="str">
            <v>URS0020U</v>
          </cell>
          <cell r="E1573">
            <v>8020794</v>
          </cell>
          <cell r="F1573">
            <v>5024617</v>
          </cell>
          <cell r="G1573" t="str">
            <v>o/s</v>
          </cell>
          <cell r="H1573">
            <v>8020794</v>
          </cell>
          <cell r="I1573">
            <v>2403632</v>
          </cell>
          <cell r="J1573" t="str">
            <v>Ursodeoxycholic Acid 300mg Tabs **</v>
          </cell>
          <cell r="K1573">
            <v>60</v>
          </cell>
        </row>
        <row r="1574">
          <cell r="A1574" t="str">
            <v>GURS05000060</v>
          </cell>
          <cell r="B1574">
            <v>6652614</v>
          </cell>
          <cell r="C1574" t="str">
            <v>CHO0132V</v>
          </cell>
          <cell r="D1574">
            <v>4026860</v>
          </cell>
          <cell r="E1574">
            <v>8114902</v>
          </cell>
          <cell r="F1574">
            <v>8871527</v>
          </cell>
          <cell r="G1574" t="str">
            <v>o/s</v>
          </cell>
          <cell r="H1574" t="str">
            <v>o/s</v>
          </cell>
          <cell r="I1574">
            <v>4026860</v>
          </cell>
          <cell r="J1574" t="str">
            <v>Ursodeoxycholic Acid 500mg Tabs #</v>
          </cell>
          <cell r="K1574">
            <v>60</v>
          </cell>
        </row>
        <row r="1575">
          <cell r="A1575" t="str">
            <v>GURS05000100</v>
          </cell>
          <cell r="B1575">
            <v>6647986</v>
          </cell>
          <cell r="C1575" t="str">
            <v>PPP3818G</v>
          </cell>
          <cell r="D1575">
            <v>6006738</v>
          </cell>
          <cell r="E1575">
            <v>8013666</v>
          </cell>
          <cell r="F1575">
            <v>8887143</v>
          </cell>
          <cell r="G1575" t="str">
            <v>o/s</v>
          </cell>
          <cell r="H1575" t="str">
            <v>o/s</v>
          </cell>
          <cell r="I1575" t="str">
            <v>o/s</v>
          </cell>
          <cell r="J1575" t="str">
            <v>Ursodeoxycholic Acid 500mg Tabs **</v>
          </cell>
          <cell r="K1575">
            <v>100</v>
          </cell>
        </row>
        <row r="1576">
          <cell r="A1576" t="str">
            <v>GVALA50042</v>
          </cell>
          <cell r="B1576">
            <v>6628515</v>
          </cell>
          <cell r="C1576" t="str">
            <v>VAL0402A</v>
          </cell>
          <cell r="D1576">
            <v>6708028</v>
          </cell>
          <cell r="E1576">
            <v>8158321</v>
          </cell>
          <cell r="F1576">
            <v>8850133</v>
          </cell>
          <cell r="G1576" t="str">
            <v>o/s</v>
          </cell>
          <cell r="H1576">
            <v>8158321</v>
          </cell>
          <cell r="I1576">
            <v>1149558</v>
          </cell>
          <cell r="J1576" t="str">
            <v>Valaciclovir 500mg Tabs</v>
          </cell>
          <cell r="K1576">
            <v>42</v>
          </cell>
        </row>
        <row r="1577">
          <cell r="A1577" t="str">
            <v>GVALG0450060</v>
          </cell>
          <cell r="B1577">
            <v>6629653</v>
          </cell>
          <cell r="C1577" t="str">
            <v>VAL0501C</v>
          </cell>
          <cell r="D1577">
            <v>1216076</v>
          </cell>
          <cell r="E1577" t="str">
            <v>o/s</v>
          </cell>
          <cell r="F1577">
            <v>8884611</v>
          </cell>
          <cell r="G1577" t="str">
            <v>o/s</v>
          </cell>
          <cell r="H1577" t="str">
            <v>o/s</v>
          </cell>
          <cell r="I1577">
            <v>1214352</v>
          </cell>
          <cell r="J1577" t="str">
            <v>Valganciclovir Hydrochloride 450mg Tabs #</v>
          </cell>
          <cell r="K1577">
            <v>60</v>
          </cell>
        </row>
        <row r="1578">
          <cell r="A1578" t="str">
            <v>GVALPACSEMISOD250MG</v>
          </cell>
          <cell r="B1578">
            <v>6656383</v>
          </cell>
          <cell r="C1578" t="str">
            <v>VAL0509Q</v>
          </cell>
          <cell r="D1578">
            <v>1235480</v>
          </cell>
          <cell r="E1578">
            <v>8015836</v>
          </cell>
          <cell r="F1578">
            <v>4140760</v>
          </cell>
          <cell r="G1578" t="str">
            <v>o/s</v>
          </cell>
          <cell r="H1578">
            <v>8015836</v>
          </cell>
          <cell r="I1578">
            <v>4140760</v>
          </cell>
          <cell r="J1578" t="str">
            <v>Valproic Acid 250mg GR Tabs</v>
          </cell>
          <cell r="K1578">
            <v>30</v>
          </cell>
        </row>
        <row r="1579">
          <cell r="A1579" t="str">
            <v>GVALPACSEMISOD500MG</v>
          </cell>
          <cell r="B1579">
            <v>6655443</v>
          </cell>
          <cell r="C1579" t="str">
            <v>VAL0508U</v>
          </cell>
          <cell r="D1579">
            <v>1235472</v>
          </cell>
          <cell r="E1579">
            <v>8015828</v>
          </cell>
          <cell r="F1579">
            <v>4140778</v>
          </cell>
          <cell r="G1579" t="str">
            <v>o/s</v>
          </cell>
          <cell r="H1579">
            <v>8015828</v>
          </cell>
          <cell r="I1579">
            <v>4140778</v>
          </cell>
          <cell r="J1579" t="str">
            <v>Valproic Acid 500mg GR Tabs **</v>
          </cell>
          <cell r="K1579">
            <v>30</v>
          </cell>
        </row>
        <row r="1580">
          <cell r="A1580" t="str">
            <v>GVALSC160028</v>
          </cell>
          <cell r="B1580">
            <v>6655567</v>
          </cell>
          <cell r="C1580" t="str">
            <v>VAL0458T</v>
          </cell>
          <cell r="D1580" t="str">
            <v>VAL0458T</v>
          </cell>
          <cell r="E1580">
            <v>8466211</v>
          </cell>
          <cell r="F1580">
            <v>1166891</v>
          </cell>
          <cell r="G1580" t="str">
            <v>o/s</v>
          </cell>
          <cell r="H1580">
            <v>8466211</v>
          </cell>
          <cell r="I1580">
            <v>1166891</v>
          </cell>
          <cell r="J1580" t="str">
            <v>Valsartan 160mg Caps</v>
          </cell>
          <cell r="K1580">
            <v>28</v>
          </cell>
        </row>
        <row r="1581">
          <cell r="A1581" t="str">
            <v>GVALST160028</v>
          </cell>
          <cell r="B1581">
            <v>6657696</v>
          </cell>
          <cell r="C1581" t="str">
            <v>VAL0414T</v>
          </cell>
          <cell r="D1581">
            <v>1166768</v>
          </cell>
          <cell r="E1581">
            <v>5024773</v>
          </cell>
          <cell r="F1581">
            <v>6769202</v>
          </cell>
          <cell r="G1581" t="str">
            <v>o/s</v>
          </cell>
          <cell r="H1581">
            <v>5024773</v>
          </cell>
          <cell r="I1581" t="str">
            <v>o/s</v>
          </cell>
          <cell r="J1581" t="str">
            <v>Valsartan 160mg Tabs</v>
          </cell>
          <cell r="K1581">
            <v>28</v>
          </cell>
        </row>
        <row r="1582">
          <cell r="A1582" t="str">
            <v>GVALST320028</v>
          </cell>
          <cell r="B1582">
            <v>6657704</v>
          </cell>
          <cell r="C1582" t="str">
            <v>VAL0415P</v>
          </cell>
          <cell r="D1582">
            <v>1166776</v>
          </cell>
          <cell r="E1582">
            <v>8466245</v>
          </cell>
          <cell r="F1582">
            <v>8866428</v>
          </cell>
          <cell r="G1582" t="str">
            <v>o/s</v>
          </cell>
          <cell r="H1582">
            <v>8466245</v>
          </cell>
          <cell r="I1582">
            <v>1166917</v>
          </cell>
          <cell r="J1582" t="str">
            <v>Valsartan 320mg Tabs</v>
          </cell>
          <cell r="K1582">
            <v>28</v>
          </cell>
        </row>
        <row r="1583">
          <cell r="A1583" t="str">
            <v>GVALSC040028</v>
          </cell>
          <cell r="B1583">
            <v>6657712</v>
          </cell>
          <cell r="C1583" t="str">
            <v>VAL0421M</v>
          </cell>
          <cell r="D1583">
            <v>1166719</v>
          </cell>
          <cell r="E1583">
            <v>8466237</v>
          </cell>
          <cell r="F1583">
            <v>8866386</v>
          </cell>
          <cell r="G1583" t="str">
            <v>o/s</v>
          </cell>
          <cell r="H1583">
            <v>8466237</v>
          </cell>
          <cell r="I1583">
            <v>1166875</v>
          </cell>
          <cell r="J1583" t="str">
            <v>Valsartan 40mg Caps</v>
          </cell>
          <cell r="K1583">
            <v>28</v>
          </cell>
        </row>
        <row r="1584">
          <cell r="A1584" t="str">
            <v>GVALST040007</v>
          </cell>
          <cell r="B1584">
            <v>6657779</v>
          </cell>
          <cell r="C1584" t="str">
            <v>VAL0420Q</v>
          </cell>
          <cell r="D1584">
            <v>1166743</v>
          </cell>
          <cell r="E1584">
            <v>8047581</v>
          </cell>
          <cell r="F1584">
            <v>8866410</v>
          </cell>
          <cell r="G1584" t="str">
            <v>o/s</v>
          </cell>
          <cell r="H1584">
            <v>8047581</v>
          </cell>
          <cell r="I1584">
            <v>1166909</v>
          </cell>
          <cell r="J1584" t="str">
            <v>Valsartan 40mg Tabs</v>
          </cell>
          <cell r="K1584">
            <v>7</v>
          </cell>
        </row>
        <row r="1585">
          <cell r="A1585" t="str">
            <v>GVALST040028</v>
          </cell>
          <cell r="B1585">
            <v>1229194</v>
          </cell>
          <cell r="C1585" t="str">
            <v>VAL0420Q</v>
          </cell>
          <cell r="D1585">
            <v>1166743</v>
          </cell>
          <cell r="E1585">
            <v>8047581</v>
          </cell>
          <cell r="F1585" t="str">
            <v>o/s</v>
          </cell>
          <cell r="G1585" t="str">
            <v>o/s</v>
          </cell>
          <cell r="H1585">
            <v>8047581</v>
          </cell>
          <cell r="I1585" t="str">
            <v>o/s</v>
          </cell>
          <cell r="J1585" t="str">
            <v>Valsartan 40mg Tabs</v>
          </cell>
          <cell r="K1585">
            <v>28</v>
          </cell>
        </row>
        <row r="1586">
          <cell r="A1586" t="str">
            <v>GVALSC080028</v>
          </cell>
          <cell r="B1586">
            <v>6655575</v>
          </cell>
          <cell r="C1586" t="str">
            <v>VAL0422X</v>
          </cell>
          <cell r="D1586">
            <v>1166727</v>
          </cell>
          <cell r="E1586">
            <v>8466229</v>
          </cell>
          <cell r="F1586">
            <v>8866394</v>
          </cell>
          <cell r="G1586" t="str">
            <v>o/s</v>
          </cell>
          <cell r="H1586">
            <v>8466229</v>
          </cell>
          <cell r="I1586">
            <v>1166883</v>
          </cell>
          <cell r="J1586" t="str">
            <v>Valsartan 80mg Caps</v>
          </cell>
          <cell r="K1586">
            <v>28</v>
          </cell>
        </row>
        <row r="1587">
          <cell r="A1587" t="str">
            <v>GVAN0250028</v>
          </cell>
          <cell r="B1587">
            <v>1227578</v>
          </cell>
          <cell r="C1587" t="str">
            <v>VAN0962S</v>
          </cell>
          <cell r="D1587">
            <v>1063163</v>
          </cell>
          <cell r="E1587">
            <v>6332431</v>
          </cell>
          <cell r="F1587">
            <v>1063163</v>
          </cell>
          <cell r="G1587" t="str">
            <v>o/s</v>
          </cell>
          <cell r="H1587">
            <v>6332431</v>
          </cell>
          <cell r="I1587">
            <v>6332431</v>
          </cell>
          <cell r="J1587" t="str">
            <v>Vancomycin 250mg Caps</v>
          </cell>
          <cell r="K1587">
            <v>28</v>
          </cell>
        </row>
        <row r="1588">
          <cell r="A1588" t="str">
            <v>GVAN0125028</v>
          </cell>
          <cell r="B1588">
            <v>6625743</v>
          </cell>
          <cell r="C1588" t="str">
            <v>VAN1609D</v>
          </cell>
          <cell r="D1588">
            <v>1208321</v>
          </cell>
          <cell r="E1588">
            <v>6332449</v>
          </cell>
          <cell r="F1588">
            <v>5024864</v>
          </cell>
          <cell r="G1588" t="str">
            <v>o/s</v>
          </cell>
          <cell r="H1588">
            <v>6332449</v>
          </cell>
          <cell r="I1588">
            <v>1063155</v>
          </cell>
          <cell r="J1588" t="str">
            <v>Vancomycin Matrigel 125mg Caps</v>
          </cell>
          <cell r="K1588">
            <v>28</v>
          </cell>
        </row>
        <row r="1589">
          <cell r="A1589" t="str">
            <v>GVARDE010004</v>
          </cell>
          <cell r="B1589">
            <v>6642458</v>
          </cell>
          <cell r="C1589" t="str">
            <v>VAR0080Y</v>
          </cell>
          <cell r="D1589">
            <v>1227230</v>
          </cell>
          <cell r="E1589">
            <v>8000226</v>
          </cell>
          <cell r="F1589">
            <v>8878795</v>
          </cell>
          <cell r="G1589" t="str">
            <v>o/s</v>
          </cell>
          <cell r="H1589">
            <v>8000226</v>
          </cell>
          <cell r="I1589">
            <v>1225119</v>
          </cell>
          <cell r="J1589" t="str">
            <v>Vardenafil 10mg Tabs</v>
          </cell>
          <cell r="K1589">
            <v>4</v>
          </cell>
        </row>
        <row r="1590">
          <cell r="A1590" t="str">
            <v>GVARDE020004</v>
          </cell>
          <cell r="B1590">
            <v>6642466</v>
          </cell>
          <cell r="C1590" t="str">
            <v>VAR0081K</v>
          </cell>
          <cell r="D1590">
            <v>1227248</v>
          </cell>
          <cell r="E1590">
            <v>8000234</v>
          </cell>
          <cell r="F1590">
            <v>8878803</v>
          </cell>
          <cell r="G1590" t="str">
            <v>o/s</v>
          </cell>
          <cell r="H1590">
            <v>8000234</v>
          </cell>
          <cell r="I1590">
            <v>1225101</v>
          </cell>
          <cell r="J1590" t="str">
            <v>Vardenafil 20mg Tabs #</v>
          </cell>
          <cell r="K1590">
            <v>4</v>
          </cell>
        </row>
        <row r="1591">
          <cell r="A1591" t="str">
            <v>GVARDE005004</v>
          </cell>
          <cell r="B1591">
            <v>6642516</v>
          </cell>
          <cell r="C1591" t="str">
            <v>VAR0079U</v>
          </cell>
          <cell r="D1591">
            <v>1227222</v>
          </cell>
          <cell r="E1591">
            <v>8000218</v>
          </cell>
          <cell r="F1591">
            <v>8878787</v>
          </cell>
          <cell r="G1591" t="str">
            <v>o/s</v>
          </cell>
          <cell r="H1591">
            <v>8000218</v>
          </cell>
          <cell r="I1591">
            <v>1225093</v>
          </cell>
          <cell r="J1591" t="str">
            <v>Vardenafil 5mg Tabs</v>
          </cell>
          <cell r="K1591">
            <v>4</v>
          </cell>
        </row>
        <row r="1592">
          <cell r="A1592" t="str">
            <v>GVAR0005028</v>
          </cell>
          <cell r="B1592">
            <v>1276674</v>
          </cell>
          <cell r="C1592" t="str">
            <v>VAR0178W</v>
          </cell>
          <cell r="D1592">
            <v>1276674</v>
          </cell>
          <cell r="E1592" t="str">
            <v>o/s</v>
          </cell>
          <cell r="F1592" t="str">
            <v>o/s</v>
          </cell>
          <cell r="G1592" t="str">
            <v>o/s</v>
          </cell>
          <cell r="H1592" t="str">
            <v>o/s</v>
          </cell>
          <cell r="I1592" t="str">
            <v>o/s</v>
          </cell>
          <cell r="J1592" t="str">
            <v>Varenicline 0.5mg Tabs</v>
          </cell>
          <cell r="K1592">
            <v>28</v>
          </cell>
        </row>
        <row r="1593">
          <cell r="A1593" t="str">
            <v>GVAR0005056</v>
          </cell>
          <cell r="B1593">
            <v>1271550</v>
          </cell>
          <cell r="C1593">
            <v>1271550</v>
          </cell>
          <cell r="D1593">
            <v>1271550</v>
          </cell>
          <cell r="E1593" t="str">
            <v>o/s</v>
          </cell>
          <cell r="F1593" t="str">
            <v>o/s</v>
          </cell>
          <cell r="G1593" t="str">
            <v>o/s</v>
          </cell>
          <cell r="H1593" t="str">
            <v>o/s</v>
          </cell>
          <cell r="I1593">
            <v>1271550</v>
          </cell>
          <cell r="J1593" t="str">
            <v>Varenicline 0.5mg Tabs</v>
          </cell>
          <cell r="K1593">
            <v>56</v>
          </cell>
        </row>
        <row r="1594">
          <cell r="A1594" t="str">
            <v>GVAR0010050025</v>
          </cell>
          <cell r="B1594">
            <v>1277870</v>
          </cell>
          <cell r="C1594" t="str">
            <v>VAR0181X</v>
          </cell>
          <cell r="D1594">
            <v>1277870</v>
          </cell>
          <cell r="E1594" t="str">
            <v>o/s</v>
          </cell>
          <cell r="F1594" t="str">
            <v>o/s</v>
          </cell>
          <cell r="G1594" t="str">
            <v>o/s</v>
          </cell>
          <cell r="H1594" t="str">
            <v>o/s</v>
          </cell>
          <cell r="I1594">
            <v>1277870</v>
          </cell>
          <cell r="J1594" t="str">
            <v>Varenicline 0.5mg/1mg initiation tabs</v>
          </cell>
          <cell r="K1594">
            <v>25</v>
          </cell>
        </row>
        <row r="1595">
          <cell r="A1595" t="str">
            <v>GVAR0010028</v>
          </cell>
          <cell r="B1595">
            <v>1276211</v>
          </cell>
          <cell r="C1595" t="str">
            <v>VAR0177D</v>
          </cell>
          <cell r="D1595">
            <v>1276211</v>
          </cell>
          <cell r="E1595" t="str">
            <v>o/s</v>
          </cell>
          <cell r="F1595" t="str">
            <v>o/s</v>
          </cell>
          <cell r="G1595" t="str">
            <v>o/s</v>
          </cell>
          <cell r="H1595" t="str">
            <v>o/s</v>
          </cell>
          <cell r="I1595">
            <v>1271436</v>
          </cell>
          <cell r="J1595" t="str">
            <v>Varenicline 1mg Tabs</v>
          </cell>
          <cell r="K1595">
            <v>28</v>
          </cell>
        </row>
        <row r="1596">
          <cell r="A1596" t="str">
            <v>PIVENXL150028</v>
          </cell>
          <cell r="B1596">
            <v>1154053</v>
          </cell>
          <cell r="C1596" t="str">
            <v>VEN0294J</v>
          </cell>
          <cell r="D1596">
            <v>1154053</v>
          </cell>
          <cell r="E1596">
            <v>1154053</v>
          </cell>
          <cell r="F1596">
            <v>1154053</v>
          </cell>
          <cell r="G1596" t="str">
            <v>o/s</v>
          </cell>
          <cell r="H1596" t="str">
            <v>o/s</v>
          </cell>
          <cell r="I1596">
            <v>1154053</v>
          </cell>
          <cell r="J1596" t="str">
            <v>Venlablue 150mg XL Caps</v>
          </cell>
          <cell r="K1596">
            <v>28</v>
          </cell>
        </row>
        <row r="1597">
          <cell r="A1597" t="str">
            <v>PIVENXL037028</v>
          </cell>
          <cell r="B1597">
            <v>1186774</v>
          </cell>
          <cell r="C1597" t="str">
            <v>VEN0270R</v>
          </cell>
          <cell r="D1597">
            <v>1199090</v>
          </cell>
          <cell r="E1597">
            <v>1186774</v>
          </cell>
          <cell r="F1597">
            <v>1186774</v>
          </cell>
          <cell r="G1597" t="str">
            <v>o/s</v>
          </cell>
          <cell r="H1597" t="str">
            <v>o/s</v>
          </cell>
          <cell r="I1597">
            <v>1186774</v>
          </cell>
          <cell r="J1597" t="str">
            <v>Venlablue 37.5mg XL Caps</v>
          </cell>
          <cell r="K1597">
            <v>28</v>
          </cell>
        </row>
        <row r="1598">
          <cell r="A1598" t="str">
            <v>PIVENXL075028</v>
          </cell>
          <cell r="B1598">
            <v>1154046</v>
          </cell>
          <cell r="C1598" t="str">
            <v>VEN0266M</v>
          </cell>
          <cell r="D1598">
            <v>1154046</v>
          </cell>
          <cell r="E1598">
            <v>1154046</v>
          </cell>
          <cell r="F1598">
            <v>1154046</v>
          </cell>
          <cell r="G1598" t="str">
            <v>o/s</v>
          </cell>
          <cell r="H1598" t="str">
            <v>o/s</v>
          </cell>
          <cell r="I1598">
            <v>1154046</v>
          </cell>
          <cell r="J1598" t="str">
            <v>Venlablue 75mg XL Caps</v>
          </cell>
          <cell r="K1598">
            <v>28</v>
          </cell>
        </row>
        <row r="1599">
          <cell r="A1599" t="str">
            <v>GVENXL15028</v>
          </cell>
          <cell r="B1599">
            <v>6656128</v>
          </cell>
          <cell r="C1599" t="str">
            <v>VEN0268E</v>
          </cell>
          <cell r="D1599">
            <v>3438884</v>
          </cell>
          <cell r="E1599">
            <v>3438884</v>
          </cell>
          <cell r="F1599">
            <v>3438884</v>
          </cell>
          <cell r="G1599" t="str">
            <v>o/s</v>
          </cell>
          <cell r="H1599">
            <v>8157497</v>
          </cell>
          <cell r="I1599">
            <v>3438884</v>
          </cell>
          <cell r="J1599" t="str">
            <v>Venlafaxine 150mg XL Caps #</v>
          </cell>
          <cell r="K1599">
            <v>28</v>
          </cell>
        </row>
        <row r="1600">
          <cell r="A1600" t="str">
            <v>GVENXLT150028</v>
          </cell>
          <cell r="B1600">
            <v>6646582</v>
          </cell>
          <cell r="C1600" t="str">
            <v>VEN0262F</v>
          </cell>
          <cell r="D1600">
            <v>1183607</v>
          </cell>
          <cell r="E1600">
            <v>8044125</v>
          </cell>
          <cell r="F1600">
            <v>6774806</v>
          </cell>
          <cell r="G1600" t="str">
            <v>o/s</v>
          </cell>
          <cell r="H1600">
            <v>8044125</v>
          </cell>
          <cell r="I1600" t="str">
            <v>o/s</v>
          </cell>
          <cell r="J1600" t="str">
            <v>Venlafaxine 150mg XL Tabs</v>
          </cell>
          <cell r="K1600">
            <v>30</v>
          </cell>
        </row>
        <row r="1601">
          <cell r="A1601" t="str">
            <v>GVENXLT150030</v>
          </cell>
          <cell r="B1601">
            <v>6624134</v>
          </cell>
          <cell r="C1601" t="str">
            <v>VIE0077R</v>
          </cell>
          <cell r="D1601">
            <v>3418449</v>
          </cell>
          <cell r="E1601">
            <v>8442113</v>
          </cell>
          <cell r="F1601">
            <v>3418449</v>
          </cell>
          <cell r="G1601" t="str">
            <v>o/s</v>
          </cell>
          <cell r="H1601">
            <v>8442113</v>
          </cell>
          <cell r="I1601">
            <v>3418449</v>
          </cell>
          <cell r="J1601" t="str">
            <v>Venlafaxine 150mg XL Tabs (Sunveniz)  #</v>
          </cell>
          <cell r="K1601">
            <v>30</v>
          </cell>
        </row>
        <row r="1602">
          <cell r="A1602" t="str">
            <v>GVENXL225030</v>
          </cell>
          <cell r="B1602">
            <v>1215821</v>
          </cell>
          <cell r="C1602" t="str">
            <v>VEN0288M</v>
          </cell>
          <cell r="D1602">
            <v>1215821</v>
          </cell>
          <cell r="E1602">
            <v>8413106</v>
          </cell>
          <cell r="F1602">
            <v>1215821</v>
          </cell>
          <cell r="G1602" t="str">
            <v>o/s</v>
          </cell>
          <cell r="H1602">
            <v>8413106</v>
          </cell>
          <cell r="I1602">
            <v>1215821</v>
          </cell>
          <cell r="J1602" t="str">
            <v>Venlafaxine 225mg XL Caps</v>
          </cell>
          <cell r="K1602">
            <v>28</v>
          </cell>
        </row>
        <row r="1603">
          <cell r="A1603" t="str">
            <v>GVENXLT225030</v>
          </cell>
          <cell r="B1603">
            <v>6643977</v>
          </cell>
          <cell r="C1603" t="str">
            <v>VEN0282N</v>
          </cell>
          <cell r="D1603">
            <v>4025987</v>
          </cell>
          <cell r="E1603">
            <v>4025987</v>
          </cell>
          <cell r="F1603">
            <v>4025987</v>
          </cell>
          <cell r="G1603" t="str">
            <v>o/s</v>
          </cell>
          <cell r="H1603">
            <v>8047326</v>
          </cell>
          <cell r="I1603">
            <v>6643977</v>
          </cell>
          <cell r="J1603" t="str">
            <v>Venlafaxine 225mg XL Tabs</v>
          </cell>
          <cell r="K1603">
            <v>30</v>
          </cell>
        </row>
        <row r="1604">
          <cell r="A1604" t="str">
            <v>GVENXLT300030</v>
          </cell>
          <cell r="B1604">
            <v>1259852</v>
          </cell>
          <cell r="C1604">
            <v>1259852</v>
          </cell>
          <cell r="D1604">
            <v>1259852</v>
          </cell>
          <cell r="E1604">
            <v>8047318</v>
          </cell>
          <cell r="F1604">
            <v>6777429</v>
          </cell>
          <cell r="G1604" t="str">
            <v>o/s</v>
          </cell>
          <cell r="H1604">
            <v>8047318</v>
          </cell>
          <cell r="I1604">
            <v>4141321</v>
          </cell>
          <cell r="J1604" t="str">
            <v>Venlafaxine 300mg XL Tabs</v>
          </cell>
          <cell r="K1604">
            <v>30</v>
          </cell>
        </row>
        <row r="1605">
          <cell r="A1605" t="str">
            <v>GVEN03756</v>
          </cell>
          <cell r="B1605">
            <v>6649115</v>
          </cell>
          <cell r="C1605" t="str">
            <v>VEN0224E</v>
          </cell>
          <cell r="D1605">
            <v>6707590</v>
          </cell>
          <cell r="E1605">
            <v>1203934</v>
          </cell>
          <cell r="F1605">
            <v>8885568</v>
          </cell>
          <cell r="G1605" t="str">
            <v>o/s</v>
          </cell>
          <cell r="H1605">
            <v>1203934</v>
          </cell>
          <cell r="I1605">
            <v>1144781</v>
          </cell>
          <cell r="J1605" t="str">
            <v>Venlafaxine 37.5mg Tabs</v>
          </cell>
          <cell r="K1605">
            <v>56</v>
          </cell>
        </row>
        <row r="1606">
          <cell r="A1606" t="str">
            <v>GVENXL037528</v>
          </cell>
          <cell r="B1606">
            <v>6627582</v>
          </cell>
          <cell r="C1606" t="str">
            <v>VEN0289X</v>
          </cell>
          <cell r="D1606">
            <v>4044707</v>
          </cell>
          <cell r="E1606">
            <v>6329791</v>
          </cell>
          <cell r="F1606">
            <v>4044707</v>
          </cell>
          <cell r="G1606" t="str">
            <v>o/s</v>
          </cell>
          <cell r="H1606" t="str">
            <v>o/s</v>
          </cell>
          <cell r="I1606">
            <v>4044707</v>
          </cell>
          <cell r="J1606" t="str">
            <v>Venlafaxine 37.5mg XL Caps #</v>
          </cell>
          <cell r="K1606">
            <v>28</v>
          </cell>
        </row>
        <row r="1607">
          <cell r="A1607" t="str">
            <v>GVENXLT037028</v>
          </cell>
          <cell r="B1607">
            <v>6645311</v>
          </cell>
          <cell r="C1607" t="str">
            <v>VEN0350H</v>
          </cell>
          <cell r="D1607">
            <v>1258912</v>
          </cell>
          <cell r="E1607">
            <v>8047334</v>
          </cell>
          <cell r="F1607">
            <v>6777411</v>
          </cell>
          <cell r="G1607" t="str">
            <v>o/s</v>
          </cell>
          <cell r="H1607">
            <v>8047334</v>
          </cell>
          <cell r="I1607">
            <v>7784655</v>
          </cell>
          <cell r="J1607" t="str">
            <v>Venlafaxine 37.5mg XL Tabs</v>
          </cell>
          <cell r="K1607">
            <v>30</v>
          </cell>
        </row>
        <row r="1608">
          <cell r="A1608" t="str">
            <v>GVEN07556</v>
          </cell>
          <cell r="B1608">
            <v>6649123</v>
          </cell>
          <cell r="C1608" t="str">
            <v>VEN0225A</v>
          </cell>
          <cell r="D1608">
            <v>6707608</v>
          </cell>
          <cell r="E1608">
            <v>1203942</v>
          </cell>
          <cell r="F1608">
            <v>8885576</v>
          </cell>
          <cell r="G1608" t="str">
            <v>o/s</v>
          </cell>
          <cell r="H1608">
            <v>1203942</v>
          </cell>
          <cell r="I1608">
            <v>1144799</v>
          </cell>
          <cell r="J1608" t="str">
            <v>Venlafaxine 75mg Tabs</v>
          </cell>
          <cell r="K1608">
            <v>56</v>
          </cell>
        </row>
        <row r="1609">
          <cell r="A1609" t="str">
            <v>GVENXL07528</v>
          </cell>
          <cell r="B1609">
            <v>6649131</v>
          </cell>
          <cell r="C1609" t="str">
            <v>VEN0226T</v>
          </cell>
          <cell r="D1609">
            <v>6707616</v>
          </cell>
          <cell r="E1609">
            <v>8157489</v>
          </cell>
          <cell r="F1609">
            <v>8885584</v>
          </cell>
          <cell r="G1609" t="str">
            <v>o/s</v>
          </cell>
          <cell r="H1609">
            <v>8157489</v>
          </cell>
          <cell r="I1609">
            <v>6707616</v>
          </cell>
          <cell r="J1609" t="str">
            <v>Venlafaxine 75mg XL Caps</v>
          </cell>
          <cell r="K1609">
            <v>28</v>
          </cell>
        </row>
        <row r="1610">
          <cell r="A1610" t="str">
            <v>GVENXLT075028</v>
          </cell>
          <cell r="B1610">
            <v>6646616</v>
          </cell>
          <cell r="C1610" t="str">
            <v>VIE0076V</v>
          </cell>
          <cell r="D1610">
            <v>3418415</v>
          </cell>
          <cell r="E1610">
            <v>8442121</v>
          </cell>
          <cell r="F1610">
            <v>3418415</v>
          </cell>
          <cell r="G1610" t="str">
            <v>o/s</v>
          </cell>
          <cell r="H1610">
            <v>8442121</v>
          </cell>
          <cell r="I1610">
            <v>3418415</v>
          </cell>
          <cell r="J1610" t="str">
            <v>Venlafaxine 75mg XL Tabs #</v>
          </cell>
          <cell r="K1610">
            <v>30</v>
          </cell>
        </row>
        <row r="1611">
          <cell r="A1611" t="str">
            <v>GVENXLT075030</v>
          </cell>
          <cell r="B1611">
            <v>6626980</v>
          </cell>
          <cell r="C1611" t="str">
            <v>VEN0263B</v>
          </cell>
          <cell r="D1611">
            <v>1183599</v>
          </cell>
          <cell r="E1611">
            <v>8442121</v>
          </cell>
          <cell r="F1611">
            <v>6774798</v>
          </cell>
          <cell r="G1611" t="str">
            <v>o/s</v>
          </cell>
          <cell r="H1611">
            <v>8442121</v>
          </cell>
          <cell r="I1611" t="str">
            <v>o/s</v>
          </cell>
          <cell r="J1611" t="str">
            <v>Venlafaxine 75mg XL Tabs (Sunveniz)     #</v>
          </cell>
          <cell r="K1611">
            <v>30</v>
          </cell>
        </row>
        <row r="1612">
          <cell r="A1612" t="str">
            <v>GVER241SR</v>
          </cell>
          <cell r="B1612">
            <v>6641948</v>
          </cell>
          <cell r="C1612" t="str">
            <v>VER0611M</v>
          </cell>
          <cell r="D1612">
            <v>6529788</v>
          </cell>
          <cell r="E1612">
            <v>8455339</v>
          </cell>
          <cell r="F1612">
            <v>6607410</v>
          </cell>
          <cell r="G1612" t="str">
            <v>o/s</v>
          </cell>
          <cell r="H1612">
            <v>8455339</v>
          </cell>
          <cell r="I1612">
            <v>2901478</v>
          </cell>
          <cell r="J1612" t="str">
            <v>Verapamil 120mg SR Tabs</v>
          </cell>
          <cell r="K1612">
            <v>28</v>
          </cell>
        </row>
        <row r="1613">
          <cell r="A1613" t="str">
            <v>GVER120100</v>
          </cell>
          <cell r="B1613">
            <v>6641914</v>
          </cell>
          <cell r="C1613" t="str">
            <v>VER0474F</v>
          </cell>
          <cell r="D1613">
            <v>1085687</v>
          </cell>
          <cell r="E1613">
            <v>7120413</v>
          </cell>
          <cell r="F1613">
            <v>1082577</v>
          </cell>
          <cell r="G1613" t="str">
            <v>o/s</v>
          </cell>
          <cell r="H1613">
            <v>7120413</v>
          </cell>
          <cell r="I1613">
            <v>1085141</v>
          </cell>
          <cell r="J1613" t="str">
            <v>Verapamil 120mg Tabs **</v>
          </cell>
          <cell r="K1613">
            <v>28</v>
          </cell>
        </row>
        <row r="1614">
          <cell r="A1614" t="str">
            <v>GVER160100</v>
          </cell>
          <cell r="B1614">
            <v>6622286</v>
          </cell>
          <cell r="C1614" t="str">
            <v>VER0557G</v>
          </cell>
          <cell r="D1614">
            <v>1108588</v>
          </cell>
          <cell r="E1614" t="str">
            <v>o/s</v>
          </cell>
          <cell r="F1614">
            <v>1085349</v>
          </cell>
          <cell r="G1614" t="str">
            <v>o/s</v>
          </cell>
          <cell r="H1614" t="str">
            <v>o/s</v>
          </cell>
          <cell r="I1614">
            <v>1085349</v>
          </cell>
          <cell r="J1614" t="str">
            <v>Verapamil 160mg Tabs</v>
          </cell>
          <cell r="K1614" t="str">
            <v>56s</v>
          </cell>
        </row>
        <row r="1615">
          <cell r="A1615" t="str">
            <v>GVER240SR</v>
          </cell>
          <cell r="B1615">
            <v>6641930</v>
          </cell>
          <cell r="C1615" t="str">
            <v>VER0403E</v>
          </cell>
          <cell r="D1615">
            <v>1066935</v>
          </cell>
          <cell r="E1615">
            <v>328450</v>
          </cell>
          <cell r="F1615">
            <v>328450</v>
          </cell>
          <cell r="G1615">
            <v>328450</v>
          </cell>
          <cell r="H1615">
            <v>8076713</v>
          </cell>
          <cell r="I1615">
            <v>328450</v>
          </cell>
          <cell r="J1615" t="str">
            <v>Verapamil 240mg SR Tabs</v>
          </cell>
          <cell r="K1615">
            <v>28</v>
          </cell>
        </row>
        <row r="1616">
          <cell r="A1616" t="str">
            <v>GVER40100</v>
          </cell>
          <cell r="B1616">
            <v>6641955</v>
          </cell>
          <cell r="C1616" t="str">
            <v>VER0472N</v>
          </cell>
          <cell r="D1616">
            <v>1085661</v>
          </cell>
          <cell r="E1616">
            <v>7150980</v>
          </cell>
          <cell r="F1616">
            <v>1083195</v>
          </cell>
          <cell r="G1616" t="str">
            <v>o/s</v>
          </cell>
          <cell r="H1616">
            <v>7150980</v>
          </cell>
          <cell r="I1616">
            <v>1083195</v>
          </cell>
          <cell r="J1616" t="str">
            <v>Verapamil 40mg Tabs #</v>
          </cell>
          <cell r="K1616">
            <v>84</v>
          </cell>
        </row>
        <row r="1617">
          <cell r="A1617" t="str">
            <v>GVERSUS40MG</v>
          </cell>
          <cell r="B1617">
            <v>6641971</v>
          </cell>
          <cell r="C1617" t="str">
            <v>o/s</v>
          </cell>
          <cell r="D1617" t="str">
            <v>o/s</v>
          </cell>
          <cell r="E1617">
            <v>2803708</v>
          </cell>
          <cell r="F1617">
            <v>2803708</v>
          </cell>
          <cell r="G1617" t="str">
            <v>o/s</v>
          </cell>
          <cell r="H1617" t="str">
            <v>o/s</v>
          </cell>
          <cell r="I1617" t="str">
            <v>o/s</v>
          </cell>
          <cell r="J1617" t="str">
            <v>Verapamil 40mg/5ml Solution S/F</v>
          </cell>
          <cell r="K1617" t="str">
            <v>150ml</v>
          </cell>
        </row>
        <row r="1618">
          <cell r="A1618" t="str">
            <v>GVER8084</v>
          </cell>
          <cell r="B1618">
            <v>6641963</v>
          </cell>
          <cell r="C1618" t="str">
            <v>VER0473J</v>
          </cell>
          <cell r="D1618">
            <v>1085679</v>
          </cell>
          <cell r="E1618">
            <v>7150998</v>
          </cell>
          <cell r="F1618">
            <v>1083203</v>
          </cell>
          <cell r="G1618" t="str">
            <v>o/s</v>
          </cell>
          <cell r="H1618">
            <v>7150998</v>
          </cell>
          <cell r="I1618">
            <v>1041060</v>
          </cell>
          <cell r="J1618" t="str">
            <v>Verapamil 80mg Tabs #</v>
          </cell>
          <cell r="K1618">
            <v>84</v>
          </cell>
        </row>
        <row r="1619">
          <cell r="A1619" t="str">
            <v>GVILD050056</v>
          </cell>
          <cell r="B1619">
            <v>6627749</v>
          </cell>
          <cell r="C1619" t="str">
            <v>VIL0028H</v>
          </cell>
          <cell r="D1619" t="str">
            <v>VIL0028H</v>
          </cell>
          <cell r="E1619">
            <v>8046443</v>
          </cell>
          <cell r="F1619">
            <v>1259225</v>
          </cell>
          <cell r="G1619" t="str">
            <v>o/s</v>
          </cell>
          <cell r="H1619">
            <v>8046443</v>
          </cell>
          <cell r="I1619">
            <v>1259225</v>
          </cell>
          <cell r="J1619" t="str">
            <v>Vildagliptin 50mg Tabs</v>
          </cell>
          <cell r="K1619">
            <v>56</v>
          </cell>
        </row>
        <row r="1620">
          <cell r="A1620" t="str">
            <v>GVILDMETF0500850060</v>
          </cell>
          <cell r="B1620">
            <v>6628036</v>
          </cell>
          <cell r="C1620" t="str">
            <v>VIL0031Q</v>
          </cell>
          <cell r="D1620">
            <v>1261601</v>
          </cell>
          <cell r="E1620">
            <v>8049124</v>
          </cell>
          <cell r="F1620">
            <v>6778401</v>
          </cell>
          <cell r="G1620" t="str">
            <v>o/s</v>
          </cell>
          <cell r="H1620">
            <v>8049124</v>
          </cell>
          <cell r="I1620">
            <v>1263888</v>
          </cell>
          <cell r="J1620" t="str">
            <v>Vildagliptin/Metformin 50mg/850mg Tabs</v>
          </cell>
          <cell r="K1620">
            <v>60</v>
          </cell>
        </row>
        <row r="1621">
          <cell r="A1621" t="str">
            <v>GVITAD028</v>
          </cell>
          <cell r="B1621">
            <v>6655799</v>
          </cell>
          <cell r="C1621" t="str">
            <v>AAN0012S</v>
          </cell>
          <cell r="D1621">
            <v>4187423</v>
          </cell>
          <cell r="E1621">
            <v>4164588</v>
          </cell>
          <cell r="F1621">
            <v>4164588</v>
          </cell>
          <cell r="G1621">
            <v>4164588</v>
          </cell>
          <cell r="H1621">
            <v>1138437</v>
          </cell>
          <cell r="I1621" t="str">
            <v>o/s</v>
          </cell>
          <cell r="J1621" t="str">
            <v>Vitamin A &amp; D Caps (Unlicenced) (D)</v>
          </cell>
          <cell r="K1621">
            <v>28</v>
          </cell>
        </row>
        <row r="1622">
          <cell r="A1622" t="str">
            <v>GVITBBCOST28L</v>
          </cell>
          <cell r="B1622">
            <v>6642011</v>
          </cell>
          <cell r="C1622" t="str">
            <v>VIT0551H</v>
          </cell>
          <cell r="D1622">
            <v>1091867</v>
          </cell>
          <cell r="E1622">
            <v>1110022</v>
          </cell>
          <cell r="F1622">
            <v>8854713</v>
          </cell>
          <cell r="G1622" t="str">
            <v>o/s</v>
          </cell>
          <cell r="H1622">
            <v>1110022</v>
          </cell>
          <cell r="I1622">
            <v>1085190</v>
          </cell>
          <cell r="J1622" t="str">
            <v>Vitamin B Co Strong</v>
          </cell>
          <cell r="K1622">
            <v>28</v>
          </cell>
        </row>
        <row r="1623">
          <cell r="A1623" t="str">
            <v>GVITBBCOST28</v>
          </cell>
          <cell r="B1623">
            <v>6655781</v>
          </cell>
          <cell r="C1623" t="str">
            <v>COB0081Y</v>
          </cell>
          <cell r="D1623">
            <v>4171716</v>
          </cell>
          <cell r="E1623">
            <v>6336960</v>
          </cell>
          <cell r="F1623">
            <v>4171716</v>
          </cell>
          <cell r="G1623">
            <v>4171716</v>
          </cell>
          <cell r="H1623">
            <v>6336960</v>
          </cell>
          <cell r="I1623" t="str">
            <v>o/s</v>
          </cell>
          <cell r="J1623" t="str">
            <v>Vitamin B Co Strong (Unlicensed)  #</v>
          </cell>
          <cell r="K1623">
            <v>28</v>
          </cell>
        </row>
        <row r="1624">
          <cell r="A1624" t="str">
            <v>GVIT1000</v>
          </cell>
          <cell r="B1624">
            <v>6641989</v>
          </cell>
          <cell r="C1624" t="str">
            <v>VIT0543S</v>
          </cell>
          <cell r="D1624">
            <v>6470637</v>
          </cell>
          <cell r="E1624">
            <v>8005076</v>
          </cell>
          <cell r="F1624" t="str">
            <v>o/s</v>
          </cell>
          <cell r="G1624" t="str">
            <v>o/s</v>
          </cell>
          <cell r="H1624">
            <v>7013550</v>
          </cell>
          <cell r="I1624">
            <v>1116896</v>
          </cell>
          <cell r="J1624" t="str">
            <v>Vitamin BPC Caps (Unlicensed) (POTS)</v>
          </cell>
          <cell r="K1624">
            <v>1000</v>
          </cell>
        </row>
        <row r="1625">
          <cell r="A1625" t="str">
            <v>GWAR0528</v>
          </cell>
          <cell r="B1625">
            <v>6642045</v>
          </cell>
          <cell r="C1625" t="str">
            <v>WAR0115L</v>
          </cell>
          <cell r="D1625">
            <v>1105337</v>
          </cell>
          <cell r="E1625">
            <v>7028608</v>
          </cell>
          <cell r="F1625">
            <v>7381197</v>
          </cell>
          <cell r="G1625" t="str">
            <v>o/s</v>
          </cell>
          <cell r="H1625">
            <v>7028608</v>
          </cell>
          <cell r="I1625">
            <v>1100577</v>
          </cell>
          <cell r="J1625" t="str">
            <v>Warfarin 0.5mg Tabs</v>
          </cell>
          <cell r="K1625">
            <v>28</v>
          </cell>
        </row>
        <row r="1626">
          <cell r="A1626" t="str">
            <v>GWAR1028</v>
          </cell>
          <cell r="B1626">
            <v>6642052</v>
          </cell>
          <cell r="C1626" t="str">
            <v>WAR0093H</v>
          </cell>
          <cell r="D1626">
            <v>1079136</v>
          </cell>
          <cell r="E1626">
            <v>1110956</v>
          </cell>
          <cell r="F1626">
            <v>7373475</v>
          </cell>
          <cell r="G1626" t="str">
            <v>o/s</v>
          </cell>
          <cell r="H1626">
            <v>1110956</v>
          </cell>
          <cell r="I1626">
            <v>1082130</v>
          </cell>
          <cell r="J1626" t="str">
            <v>Warfarin 1mg Tabs</v>
          </cell>
          <cell r="K1626">
            <v>28</v>
          </cell>
        </row>
        <row r="1627">
          <cell r="A1627" t="str">
            <v>GWAR3028</v>
          </cell>
          <cell r="B1627">
            <v>6642078</v>
          </cell>
          <cell r="C1627" t="str">
            <v>WAR0094D</v>
          </cell>
          <cell r="D1627">
            <v>1079144</v>
          </cell>
          <cell r="E1627">
            <v>1110964</v>
          </cell>
          <cell r="F1627">
            <v>7373483</v>
          </cell>
          <cell r="G1627" t="str">
            <v>o/s</v>
          </cell>
          <cell r="H1627">
            <v>1110964</v>
          </cell>
          <cell r="I1627">
            <v>1082148</v>
          </cell>
          <cell r="J1627" t="str">
            <v>Warfarin 3mg Tabs</v>
          </cell>
          <cell r="K1627">
            <v>28</v>
          </cell>
        </row>
        <row r="1628">
          <cell r="A1628" t="str">
            <v>GWAR5028</v>
          </cell>
          <cell r="B1628">
            <v>6642094</v>
          </cell>
          <cell r="C1628" t="str">
            <v>WAR0095W</v>
          </cell>
          <cell r="D1628">
            <v>1079151</v>
          </cell>
          <cell r="E1628">
            <v>1110972</v>
          </cell>
          <cell r="F1628">
            <v>7373491</v>
          </cell>
          <cell r="G1628" t="str">
            <v>o/s</v>
          </cell>
          <cell r="H1628">
            <v>1110972</v>
          </cell>
          <cell r="I1628">
            <v>1082155</v>
          </cell>
          <cell r="J1628" t="str">
            <v>Warfarin 5mg Tabs</v>
          </cell>
          <cell r="K1628">
            <v>28</v>
          </cell>
        </row>
        <row r="1629">
          <cell r="A1629" t="str">
            <v>GWAT1010</v>
          </cell>
          <cell r="B1629">
            <v>1037456</v>
          </cell>
          <cell r="C1629" t="str">
            <v>WAT0168A</v>
          </cell>
          <cell r="D1629">
            <v>1037456</v>
          </cell>
          <cell r="E1629" t="str">
            <v>o/s</v>
          </cell>
          <cell r="F1629" t="str">
            <v>o/s</v>
          </cell>
          <cell r="G1629" t="str">
            <v>o/s</v>
          </cell>
          <cell r="H1629" t="str">
            <v>o/s</v>
          </cell>
          <cell r="I1629" t="str">
            <v>o/s</v>
          </cell>
          <cell r="J1629" t="str">
            <v>Water For Injection 10mls</v>
          </cell>
          <cell r="K1629">
            <v>10</v>
          </cell>
        </row>
        <row r="1630">
          <cell r="A1630" t="str">
            <v>GWAT1025</v>
          </cell>
          <cell r="B1630">
            <v>1182088</v>
          </cell>
          <cell r="C1630" t="str">
            <v>o/s</v>
          </cell>
          <cell r="D1630" t="str">
            <v>o/s</v>
          </cell>
          <cell r="E1630" t="str">
            <v>o/s</v>
          </cell>
          <cell r="F1630" t="str">
            <v>o/s</v>
          </cell>
          <cell r="G1630" t="str">
            <v>o/s</v>
          </cell>
          <cell r="H1630" t="str">
            <v>o/s</v>
          </cell>
          <cell r="I1630" t="str">
            <v>o/s</v>
          </cell>
          <cell r="J1630" t="str">
            <v>Water For Injection 10mls</v>
          </cell>
          <cell r="K1630">
            <v>25</v>
          </cell>
        </row>
        <row r="1631">
          <cell r="A1631" t="str">
            <v>GWAT2010</v>
          </cell>
          <cell r="B1631">
            <v>1045467</v>
          </cell>
          <cell r="C1631" t="str">
            <v>WAT0166X</v>
          </cell>
          <cell r="D1631">
            <v>1045467</v>
          </cell>
          <cell r="E1631" t="str">
            <v>o/s</v>
          </cell>
          <cell r="F1631" t="str">
            <v>o/s</v>
          </cell>
          <cell r="G1631" t="str">
            <v>o/s</v>
          </cell>
          <cell r="H1631" t="str">
            <v>o/s</v>
          </cell>
          <cell r="I1631" t="str">
            <v>o/s</v>
          </cell>
          <cell r="J1631" t="str">
            <v>Water For Injection 2mls (W)</v>
          </cell>
          <cell r="K1631">
            <v>10</v>
          </cell>
        </row>
        <row r="1632">
          <cell r="A1632" t="str">
            <v>GWAT0510</v>
          </cell>
          <cell r="B1632">
            <v>1051366</v>
          </cell>
          <cell r="C1632" t="str">
            <v>o/s</v>
          </cell>
          <cell r="D1632" t="str">
            <v>o/s</v>
          </cell>
          <cell r="E1632" t="str">
            <v>o/s</v>
          </cell>
          <cell r="F1632">
            <v>1051366</v>
          </cell>
          <cell r="G1632" t="str">
            <v>o/s</v>
          </cell>
          <cell r="H1632" t="str">
            <v>o/s</v>
          </cell>
          <cell r="I1632" t="str">
            <v>o/s</v>
          </cell>
          <cell r="J1632" t="str">
            <v>Water For Injection 5mls</v>
          </cell>
          <cell r="K1632">
            <v>10</v>
          </cell>
        </row>
        <row r="1633">
          <cell r="A1633" t="str">
            <v>GWHIPARA</v>
          </cell>
          <cell r="B1633">
            <v>6642177</v>
          </cell>
          <cell r="C1633" t="str">
            <v>AAC0144V</v>
          </cell>
          <cell r="D1633" t="str">
            <v>AAC0144V</v>
          </cell>
          <cell r="E1633">
            <v>8060519</v>
          </cell>
          <cell r="F1633" t="str">
            <v>o/s</v>
          </cell>
          <cell r="G1633" t="str">
            <v>o/s</v>
          </cell>
          <cell r="H1633" t="str">
            <v>o/s</v>
          </cell>
          <cell r="I1633">
            <v>1005438</v>
          </cell>
          <cell r="J1633" t="str">
            <v>White Soft Paraffin</v>
          </cell>
          <cell r="K1633" t="str">
            <v>500g</v>
          </cell>
        </row>
        <row r="1634">
          <cell r="A1634" t="str">
            <v>GWHI/PAR500</v>
          </cell>
          <cell r="B1634">
            <v>6642169</v>
          </cell>
          <cell r="C1634" t="str">
            <v>PAR0781N</v>
          </cell>
          <cell r="D1634">
            <v>1071588</v>
          </cell>
          <cell r="E1634">
            <v>8074379</v>
          </cell>
          <cell r="F1634">
            <v>1071588</v>
          </cell>
          <cell r="G1634" t="str">
            <v>o/s</v>
          </cell>
          <cell r="H1634">
            <v>8074379</v>
          </cell>
          <cell r="I1634">
            <v>6642169</v>
          </cell>
          <cell r="J1634" t="str">
            <v>White Soft/Liq Paraffin</v>
          </cell>
          <cell r="K1634" t="str">
            <v>500g</v>
          </cell>
        </row>
        <row r="1635">
          <cell r="A1635" t="str">
            <v>GXYL001010</v>
          </cell>
          <cell r="B1635">
            <v>1275932</v>
          </cell>
          <cell r="C1635" t="str">
            <v>o/s</v>
          </cell>
          <cell r="D1635" t="str">
            <v>o/s</v>
          </cell>
          <cell r="E1635" t="str">
            <v>o/s</v>
          </cell>
          <cell r="F1635" t="str">
            <v>o/s</v>
          </cell>
          <cell r="G1635" t="str">
            <v>o/s</v>
          </cell>
          <cell r="H1635" t="str">
            <v>o/s</v>
          </cell>
          <cell r="I1635">
            <v>1275932</v>
          </cell>
          <cell r="J1635" t="str">
            <v>Xylometazoline 0.1% Nasal Spray</v>
          </cell>
          <cell r="K1635" t="str">
            <v>10ml</v>
          </cell>
        </row>
        <row r="1636">
          <cell r="A1636" t="str">
            <v>PIYAL1000028</v>
          </cell>
          <cell r="B1636">
            <v>4074175</v>
          </cell>
          <cell r="C1636" t="str">
            <v>YAL0004D</v>
          </cell>
          <cell r="D1636">
            <v>4074175</v>
          </cell>
          <cell r="E1636">
            <v>4074175</v>
          </cell>
          <cell r="F1636">
            <v>4074175</v>
          </cell>
          <cell r="G1636" t="str">
            <v>o/s</v>
          </cell>
          <cell r="H1636" t="str">
            <v>o/s</v>
          </cell>
          <cell r="I1636">
            <v>4074175</v>
          </cell>
          <cell r="J1636" t="str">
            <v>Yaltormin SR 1000mg PR Tabs</v>
          </cell>
          <cell r="K1636">
            <v>28</v>
          </cell>
        </row>
        <row r="1637">
          <cell r="A1637" t="str">
            <v>PIYAL1000056</v>
          </cell>
          <cell r="B1637">
            <v>4074167</v>
          </cell>
          <cell r="C1637" t="str">
            <v>YAL0007Y</v>
          </cell>
          <cell r="D1637">
            <v>4074167</v>
          </cell>
          <cell r="E1637">
            <v>4074167</v>
          </cell>
          <cell r="F1637">
            <v>4074167</v>
          </cell>
          <cell r="G1637" t="str">
            <v>o/s</v>
          </cell>
          <cell r="H1637" t="str">
            <v>o/s</v>
          </cell>
          <cell r="I1637">
            <v>4074167</v>
          </cell>
          <cell r="J1637" t="str">
            <v>Yaltormin SR 1000mg PR Tabs</v>
          </cell>
          <cell r="K1637">
            <v>56</v>
          </cell>
        </row>
        <row r="1638">
          <cell r="A1638" t="str">
            <v>PIYAL0500028</v>
          </cell>
          <cell r="B1638">
            <v>4074183</v>
          </cell>
          <cell r="C1638" t="str">
            <v>YAL0005W</v>
          </cell>
          <cell r="D1638">
            <v>4074183</v>
          </cell>
          <cell r="E1638">
            <v>4074183</v>
          </cell>
          <cell r="F1638">
            <v>4074183</v>
          </cell>
          <cell r="G1638" t="str">
            <v>o/s</v>
          </cell>
          <cell r="H1638" t="str">
            <v>o/s</v>
          </cell>
          <cell r="I1638">
            <v>4074183</v>
          </cell>
          <cell r="J1638" t="str">
            <v>Yaltormin SR 500mg PR Tabs</v>
          </cell>
          <cell r="K1638">
            <v>28</v>
          </cell>
        </row>
        <row r="1639">
          <cell r="A1639" t="str">
            <v>PIYAL0500056</v>
          </cell>
          <cell r="B1639">
            <v>4074191</v>
          </cell>
          <cell r="C1639" t="str">
            <v>YAL0002L</v>
          </cell>
          <cell r="D1639">
            <v>4074191</v>
          </cell>
          <cell r="E1639">
            <v>4074191</v>
          </cell>
          <cell r="F1639">
            <v>4074191</v>
          </cell>
          <cell r="G1639" t="str">
            <v>o/s</v>
          </cell>
          <cell r="H1639" t="str">
            <v>o/s</v>
          </cell>
          <cell r="I1639">
            <v>4074191</v>
          </cell>
          <cell r="J1639" t="str">
            <v>Yaltormin SR 500mg PR Tabs</v>
          </cell>
          <cell r="K1639">
            <v>56</v>
          </cell>
        </row>
        <row r="1640">
          <cell r="A1640" t="str">
            <v>PIYAL0750056</v>
          </cell>
          <cell r="B1640">
            <v>4074209</v>
          </cell>
          <cell r="C1640" t="str">
            <v>YAL0006S</v>
          </cell>
          <cell r="D1640">
            <v>4074209</v>
          </cell>
          <cell r="E1640">
            <v>4074209</v>
          </cell>
          <cell r="F1640">
            <v>4074209</v>
          </cell>
          <cell r="G1640" t="str">
            <v>o/s</v>
          </cell>
          <cell r="H1640" t="str">
            <v>o/s</v>
          </cell>
          <cell r="I1640">
            <v>4074209</v>
          </cell>
          <cell r="J1640" t="str">
            <v>Yaltormin SR 750mg PR Tabs</v>
          </cell>
          <cell r="K1640">
            <v>56</v>
          </cell>
        </row>
        <row r="1641">
          <cell r="A1641" t="str">
            <v>PIZAPT030500050</v>
          </cell>
          <cell r="B1641">
            <v>4244703</v>
          </cell>
          <cell r="C1641">
            <v>4244703</v>
          </cell>
          <cell r="D1641">
            <v>4244703</v>
          </cell>
          <cell r="E1641">
            <v>4244703</v>
          </cell>
          <cell r="F1641" t="str">
            <v>o/s</v>
          </cell>
          <cell r="G1641" t="str">
            <v>o/s</v>
          </cell>
          <cell r="H1641" t="str">
            <v>o/s</v>
          </cell>
          <cell r="I1641" t="str">
            <v>o/s</v>
          </cell>
          <cell r="J1641" t="str">
            <v>Zapain 30mg/500mg Tabs</v>
          </cell>
          <cell r="K1641">
            <v>50</v>
          </cell>
        </row>
        <row r="1642">
          <cell r="A1642" t="str">
            <v>GZOLM002006</v>
          </cell>
          <cell r="B1642">
            <v>6658223</v>
          </cell>
          <cell r="C1642" t="str">
            <v>ZOL0048N</v>
          </cell>
          <cell r="D1642">
            <v>1171073</v>
          </cell>
          <cell r="E1642">
            <v>6291926</v>
          </cell>
          <cell r="F1642">
            <v>8868366</v>
          </cell>
          <cell r="G1642" t="str">
            <v>o/s</v>
          </cell>
          <cell r="H1642">
            <v>6291926</v>
          </cell>
          <cell r="I1642">
            <v>1169929</v>
          </cell>
          <cell r="J1642" t="str">
            <v>Zolmitriptan 2.5mg Tabs</v>
          </cell>
          <cell r="K1642">
            <v>6</v>
          </cell>
        </row>
        <row r="1643">
          <cell r="A1643" t="str">
            <v>GZOLM005006</v>
          </cell>
          <cell r="B1643">
            <v>1170620</v>
          </cell>
          <cell r="C1643" t="str">
            <v>ZOL0083D</v>
          </cell>
          <cell r="D1643">
            <v>6019889</v>
          </cell>
          <cell r="E1643">
            <v>8029613</v>
          </cell>
          <cell r="F1643">
            <v>8868572</v>
          </cell>
          <cell r="G1643" t="str">
            <v>o/s</v>
          </cell>
          <cell r="H1643">
            <v>8029613</v>
          </cell>
          <cell r="I1643">
            <v>1170620</v>
          </cell>
          <cell r="J1643" t="str">
            <v>Zolmitriptan 5mg Tabs</v>
          </cell>
          <cell r="K1643">
            <v>6</v>
          </cell>
        </row>
        <row r="1644">
          <cell r="A1644" t="str">
            <v>GZOLMO002006</v>
          </cell>
          <cell r="B1644">
            <v>6658231</v>
          </cell>
          <cell r="C1644" t="str">
            <v>ZOL0041S</v>
          </cell>
          <cell r="D1644">
            <v>1171065</v>
          </cell>
          <cell r="E1644">
            <v>6291900</v>
          </cell>
          <cell r="F1644">
            <v>8868374</v>
          </cell>
          <cell r="G1644" t="str">
            <v>o/s</v>
          </cell>
          <cell r="H1644">
            <v>6291900</v>
          </cell>
          <cell r="I1644">
            <v>1169945</v>
          </cell>
          <cell r="J1644" t="str">
            <v>Zolmitriptan Orodispersible 2.5mg Tabs</v>
          </cell>
          <cell r="K1644">
            <v>6</v>
          </cell>
        </row>
        <row r="1645">
          <cell r="A1645" t="str">
            <v>GZOLMO005006</v>
          </cell>
          <cell r="B1645">
            <v>6658306</v>
          </cell>
          <cell r="C1645" t="str">
            <v>ZOL0059N</v>
          </cell>
          <cell r="D1645" t="str">
            <v>ZOL0059N</v>
          </cell>
          <cell r="E1645">
            <v>6291918</v>
          </cell>
          <cell r="F1645">
            <v>8894180</v>
          </cell>
          <cell r="G1645" t="str">
            <v>o/s</v>
          </cell>
          <cell r="H1645">
            <v>6291918</v>
          </cell>
          <cell r="I1645">
            <v>1169952</v>
          </cell>
          <cell r="J1645" t="str">
            <v>Zolmitriptan Orodispersible 5mg Tabs</v>
          </cell>
          <cell r="K1645">
            <v>6</v>
          </cell>
        </row>
        <row r="1646">
          <cell r="A1646" t="str">
            <v>GZOL1030</v>
          </cell>
          <cell r="B1646">
            <v>1244581</v>
          </cell>
          <cell r="C1646" t="str">
            <v>ZOL0018B</v>
          </cell>
          <cell r="D1646">
            <v>1102672</v>
          </cell>
          <cell r="E1646">
            <v>7028723</v>
          </cell>
          <cell r="F1646">
            <v>8886590</v>
          </cell>
          <cell r="G1646" t="str">
            <v>o/s</v>
          </cell>
          <cell r="H1646">
            <v>7028723</v>
          </cell>
          <cell r="I1646">
            <v>7173636</v>
          </cell>
          <cell r="J1646" t="str">
            <v>Zolpidem 10mg Tabs</v>
          </cell>
          <cell r="K1646">
            <v>28</v>
          </cell>
        </row>
        <row r="1647">
          <cell r="A1647" t="str">
            <v>GZOL528</v>
          </cell>
          <cell r="B1647">
            <v>6642201</v>
          </cell>
          <cell r="C1647" t="str">
            <v>ZOL0019U</v>
          </cell>
          <cell r="D1647">
            <v>1102664</v>
          </cell>
          <cell r="E1647">
            <v>7028715</v>
          </cell>
          <cell r="F1647">
            <v>8866634</v>
          </cell>
          <cell r="G1647" t="str">
            <v>o/s</v>
          </cell>
          <cell r="H1647">
            <v>7028715</v>
          </cell>
          <cell r="I1647">
            <v>1102664</v>
          </cell>
          <cell r="J1647" t="str">
            <v>Zolpidem 5mg tablets</v>
          </cell>
          <cell r="K1647">
            <v>28</v>
          </cell>
        </row>
        <row r="1648">
          <cell r="A1648" t="str">
            <v>GZOP3.75</v>
          </cell>
          <cell r="B1648">
            <v>6642219</v>
          </cell>
          <cell r="C1648" t="str">
            <v>ZOP0014C</v>
          </cell>
          <cell r="D1648">
            <v>1075662</v>
          </cell>
          <cell r="E1648">
            <v>1110980</v>
          </cell>
          <cell r="F1648">
            <v>7372634</v>
          </cell>
          <cell r="G1648" t="str">
            <v>o/s</v>
          </cell>
          <cell r="H1648">
            <v>1110980</v>
          </cell>
          <cell r="I1648">
            <v>1073626</v>
          </cell>
          <cell r="J1648" t="str">
            <v>Zopiclone 3.75mg Tabs</v>
          </cell>
          <cell r="K1648">
            <v>28</v>
          </cell>
        </row>
        <row r="1649">
          <cell r="A1649" t="str">
            <v>GZOP7520</v>
          </cell>
          <cell r="B1649">
            <v>6642227</v>
          </cell>
          <cell r="C1649" t="str">
            <v>ZOP0015V</v>
          </cell>
          <cell r="D1649">
            <v>1075654</v>
          </cell>
          <cell r="E1649">
            <v>1110998</v>
          </cell>
          <cell r="F1649">
            <v>7372642</v>
          </cell>
          <cell r="G1649" t="str">
            <v>o/s</v>
          </cell>
          <cell r="H1649">
            <v>1110998</v>
          </cell>
          <cell r="I1649">
            <v>1073618</v>
          </cell>
          <cell r="J1649" t="str">
            <v>Zopiclone 7.5mg Tabs</v>
          </cell>
          <cell r="K1649">
            <v>28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49"/>
  <sheetViews>
    <sheetView tabSelected="1" topLeftCell="A772" workbookViewId="0">
      <selection activeCell="C780" sqref="C780"/>
    </sheetView>
  </sheetViews>
  <sheetFormatPr defaultRowHeight="14.4" x14ac:dyDescent="0.3"/>
  <cols>
    <col min="3" max="3" width="47" bestFit="1" customWidth="1"/>
    <col min="12" max="12" width="113.21875" bestFit="1" customWidth="1"/>
  </cols>
  <sheetData>
    <row r="1" spans="1:29" x14ac:dyDescent="0.3">
      <c r="A1" s="1" t="s">
        <v>0</v>
      </c>
      <c r="B1" s="1" t="s">
        <v>1</v>
      </c>
      <c r="C1" s="1" t="s">
        <v>3558</v>
      </c>
      <c r="D1" s="1" t="s">
        <v>3559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x14ac:dyDescent="0.3">
      <c r="A2" s="2">
        <v>45789</v>
      </c>
      <c r="B2" t="s">
        <v>27</v>
      </c>
      <c r="C2" t="str">
        <f>VLOOKUP(B2,[1]lexon!$A:$J,10,0)</f>
        <v>Acarbose 100mg Tabs</v>
      </c>
      <c r="D2">
        <f>VLOOKUP(B2,[1]lexon!$A:$K,11,0)</f>
        <v>90</v>
      </c>
      <c r="E2">
        <v>21.04</v>
      </c>
      <c r="F2">
        <v>70</v>
      </c>
      <c r="G2" t="s">
        <v>1675</v>
      </c>
      <c r="H2">
        <v>5</v>
      </c>
      <c r="I2" t="b">
        <v>0</v>
      </c>
      <c r="J2" t="b">
        <v>0</v>
      </c>
      <c r="L2" t="s">
        <v>1696</v>
      </c>
      <c r="M2">
        <v>0</v>
      </c>
      <c r="N2">
        <v>0</v>
      </c>
      <c r="O2">
        <v>70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V2">
        <v>0</v>
      </c>
      <c r="X2" t="s">
        <v>3553</v>
      </c>
      <c r="Y2">
        <v>0</v>
      </c>
      <c r="Z2">
        <v>0</v>
      </c>
      <c r="AA2" t="s">
        <v>3554</v>
      </c>
      <c r="AB2" t="s">
        <v>3553</v>
      </c>
    </row>
    <row r="3" spans="1:29" x14ac:dyDescent="0.3">
      <c r="A3" s="2">
        <v>45789</v>
      </c>
      <c r="B3" t="s">
        <v>28</v>
      </c>
      <c r="C3" t="str">
        <f>VLOOKUP(B3,[1]lexon!$A:$J,10,0)</f>
        <v>Acarbose 50mg Tabs</v>
      </c>
      <c r="D3">
        <f>VLOOKUP(B3,[1]lexon!$A:$K,11,0)</f>
        <v>90</v>
      </c>
      <c r="E3">
        <v>15.23</v>
      </c>
      <c r="F3">
        <v>70</v>
      </c>
      <c r="G3" t="s">
        <v>1675</v>
      </c>
      <c r="H3">
        <v>5</v>
      </c>
      <c r="I3" t="b">
        <v>0</v>
      </c>
      <c r="J3" t="b">
        <v>0</v>
      </c>
      <c r="K3">
        <v>4.2</v>
      </c>
      <c r="L3" t="s">
        <v>1697</v>
      </c>
      <c r="M3">
        <v>0</v>
      </c>
      <c r="N3">
        <v>0</v>
      </c>
      <c r="O3">
        <v>70</v>
      </c>
      <c r="P3" t="b">
        <v>0</v>
      </c>
      <c r="Q3" t="b">
        <v>0</v>
      </c>
      <c r="R3" t="b">
        <v>0</v>
      </c>
      <c r="S3" t="b">
        <v>0</v>
      </c>
      <c r="T3" t="b">
        <v>0</v>
      </c>
      <c r="U3" t="b">
        <v>0</v>
      </c>
      <c r="V3">
        <v>0</v>
      </c>
      <c r="X3">
        <v>8.4</v>
      </c>
      <c r="Y3">
        <v>0</v>
      </c>
      <c r="Z3">
        <v>0</v>
      </c>
      <c r="AA3" t="s">
        <v>3554</v>
      </c>
      <c r="AB3">
        <v>8.4</v>
      </c>
    </row>
    <row r="4" spans="1:29" x14ac:dyDescent="0.3">
      <c r="A4" s="2">
        <v>45789</v>
      </c>
      <c r="B4" t="s">
        <v>29</v>
      </c>
      <c r="C4" t="str">
        <f>VLOOKUP(B4,[1]lexon!$A:$J,10,0)</f>
        <v>Aceclofenac 100mg Tabs</v>
      </c>
      <c r="D4">
        <f>VLOOKUP(B4,[1]lexon!$A:$K,11,0)</f>
        <v>60</v>
      </c>
      <c r="E4">
        <v>5.6</v>
      </c>
      <c r="F4">
        <v>70</v>
      </c>
      <c r="G4" t="s">
        <v>1676</v>
      </c>
      <c r="H4">
        <v>4</v>
      </c>
      <c r="I4" t="b">
        <v>0</v>
      </c>
      <c r="J4" t="b">
        <v>0</v>
      </c>
      <c r="K4">
        <v>2</v>
      </c>
      <c r="L4" t="s">
        <v>1698</v>
      </c>
      <c r="M4">
        <v>0</v>
      </c>
      <c r="N4">
        <v>0</v>
      </c>
      <c r="O4">
        <v>70</v>
      </c>
      <c r="P4" t="b">
        <v>0</v>
      </c>
      <c r="Q4" t="b">
        <v>0</v>
      </c>
      <c r="R4" t="b">
        <v>0</v>
      </c>
      <c r="S4" t="b">
        <v>1</v>
      </c>
      <c r="T4" t="b">
        <v>0</v>
      </c>
      <c r="U4" t="b">
        <v>0</v>
      </c>
      <c r="V4">
        <v>10</v>
      </c>
      <c r="W4" t="s">
        <v>3340</v>
      </c>
      <c r="X4">
        <v>4</v>
      </c>
      <c r="Y4">
        <v>10</v>
      </c>
      <c r="Z4">
        <v>10</v>
      </c>
      <c r="AA4" t="s">
        <v>3554</v>
      </c>
      <c r="AB4">
        <v>4</v>
      </c>
      <c r="AC4" t="s">
        <v>3340</v>
      </c>
    </row>
    <row r="5" spans="1:29" x14ac:dyDescent="0.3">
      <c r="A5" s="2">
        <v>45789</v>
      </c>
      <c r="B5" t="s">
        <v>30</v>
      </c>
      <c r="C5" t="str">
        <f>VLOOKUP(B5,[1]lexon!$A:$J,10,0)</f>
        <v>Acetazolamide 250mg Tabs</v>
      </c>
      <c r="D5">
        <f>VLOOKUP(B5,[1]lexon!$A:$K,11,0)</f>
        <v>112</v>
      </c>
      <c r="E5">
        <v>10.31</v>
      </c>
      <c r="F5">
        <v>70</v>
      </c>
      <c r="G5" t="s">
        <v>1675</v>
      </c>
      <c r="H5">
        <v>5</v>
      </c>
      <c r="I5" t="b">
        <v>0</v>
      </c>
      <c r="J5" t="b">
        <v>0</v>
      </c>
      <c r="K5">
        <v>49.8</v>
      </c>
      <c r="L5" t="s">
        <v>1699</v>
      </c>
      <c r="M5">
        <v>0</v>
      </c>
      <c r="N5">
        <v>0</v>
      </c>
      <c r="O5">
        <v>70</v>
      </c>
      <c r="P5" t="b">
        <v>0</v>
      </c>
      <c r="Q5" t="b">
        <v>1</v>
      </c>
      <c r="R5" t="b">
        <v>0</v>
      </c>
      <c r="S5" t="b">
        <v>1</v>
      </c>
      <c r="T5" t="b">
        <v>0</v>
      </c>
      <c r="U5" t="b">
        <v>0</v>
      </c>
      <c r="V5">
        <v>12</v>
      </c>
      <c r="W5" t="s">
        <v>3341</v>
      </c>
      <c r="X5">
        <v>99.6</v>
      </c>
      <c r="Y5">
        <v>12</v>
      </c>
      <c r="Z5">
        <v>12</v>
      </c>
      <c r="AA5" t="s">
        <v>3554</v>
      </c>
      <c r="AB5">
        <v>99.6</v>
      </c>
      <c r="AC5" t="s">
        <v>3341</v>
      </c>
    </row>
    <row r="6" spans="1:29" x14ac:dyDescent="0.3">
      <c r="A6" s="2">
        <v>45789</v>
      </c>
      <c r="B6" t="s">
        <v>31</v>
      </c>
      <c r="C6" t="str">
        <f>VLOOKUP(B6,[1]lexon!$A:$J,10,0)</f>
        <v>Acetylcysteine 600mg Caps #</v>
      </c>
      <c r="D6">
        <f>VLOOKUP(B6,[1]lexon!$A:$K,11,0)</f>
        <v>30</v>
      </c>
      <c r="E6">
        <v>78.95</v>
      </c>
      <c r="F6">
        <v>70</v>
      </c>
      <c r="G6" t="s">
        <v>1677</v>
      </c>
      <c r="H6">
        <v>3</v>
      </c>
      <c r="I6" t="b">
        <v>0</v>
      </c>
      <c r="J6" t="b">
        <v>0</v>
      </c>
      <c r="K6">
        <v>2</v>
      </c>
      <c r="L6" t="s">
        <v>1700</v>
      </c>
      <c r="M6">
        <v>0</v>
      </c>
      <c r="N6">
        <v>0</v>
      </c>
      <c r="O6">
        <v>70</v>
      </c>
      <c r="P6" t="b">
        <v>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>
        <v>10</v>
      </c>
      <c r="W6" t="s">
        <v>3342</v>
      </c>
      <c r="X6">
        <v>4</v>
      </c>
      <c r="Y6">
        <v>10</v>
      </c>
      <c r="Z6">
        <v>10</v>
      </c>
      <c r="AA6" t="s">
        <v>3554</v>
      </c>
      <c r="AB6">
        <v>4</v>
      </c>
      <c r="AC6" t="s">
        <v>3342</v>
      </c>
    </row>
    <row r="7" spans="1:29" x14ac:dyDescent="0.3">
      <c r="A7" s="2">
        <v>45789</v>
      </c>
      <c r="B7" t="s">
        <v>32</v>
      </c>
      <c r="C7" t="str">
        <f>VLOOKUP(B7,[1]lexon!$A:$J,10,0)</f>
        <v>Acetylcysteine 600mg Tabs (licensed)(W)</v>
      </c>
      <c r="D7">
        <f>VLOOKUP(B7,[1]lexon!$A:$K,11,0)</f>
        <v>30</v>
      </c>
      <c r="E7">
        <v>73.400000000000006</v>
      </c>
      <c r="F7">
        <v>70</v>
      </c>
      <c r="G7" t="s">
        <v>1677</v>
      </c>
      <c r="H7">
        <v>3</v>
      </c>
      <c r="I7" t="b">
        <v>0</v>
      </c>
      <c r="J7" t="b">
        <v>0</v>
      </c>
      <c r="L7" t="s">
        <v>1701</v>
      </c>
      <c r="M7">
        <v>0</v>
      </c>
      <c r="N7">
        <v>0</v>
      </c>
      <c r="O7">
        <v>70</v>
      </c>
      <c r="P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>
        <v>10</v>
      </c>
      <c r="W7" t="s">
        <v>3342</v>
      </c>
      <c r="X7" t="s">
        <v>3553</v>
      </c>
      <c r="Y7">
        <v>10</v>
      </c>
      <c r="Z7">
        <v>10</v>
      </c>
      <c r="AA7" t="s">
        <v>3554</v>
      </c>
      <c r="AB7" t="s">
        <v>3553</v>
      </c>
      <c r="AC7" t="s">
        <v>3342</v>
      </c>
    </row>
    <row r="8" spans="1:29" x14ac:dyDescent="0.3">
      <c r="A8" s="2">
        <v>45789</v>
      </c>
      <c r="B8" t="s">
        <v>33</v>
      </c>
      <c r="C8" t="str">
        <f>VLOOKUP(B8,[1]lexon!$A:$J,10,0)</f>
        <v>Acetylcysteine 600mg Tabs (Unlicensed)</v>
      </c>
      <c r="D8">
        <f>VLOOKUP(B8,[1]lexon!$A:$K,11,0)</f>
        <v>30</v>
      </c>
      <c r="E8">
        <v>6.83</v>
      </c>
      <c r="F8">
        <v>70</v>
      </c>
      <c r="G8" t="s">
        <v>1676</v>
      </c>
      <c r="H8">
        <v>4</v>
      </c>
      <c r="I8" t="b">
        <v>0</v>
      </c>
      <c r="J8" t="b">
        <v>0</v>
      </c>
      <c r="L8" t="s">
        <v>1702</v>
      </c>
      <c r="M8">
        <v>0</v>
      </c>
      <c r="N8">
        <v>0</v>
      </c>
      <c r="O8">
        <v>70</v>
      </c>
      <c r="P8" t="b">
        <v>0</v>
      </c>
      <c r="Q8" t="b">
        <v>1</v>
      </c>
      <c r="R8" t="b">
        <v>0</v>
      </c>
      <c r="S8" t="b">
        <v>0</v>
      </c>
      <c r="T8" t="b">
        <v>0</v>
      </c>
      <c r="U8" t="b">
        <v>0</v>
      </c>
      <c r="V8">
        <v>10</v>
      </c>
      <c r="W8" t="s">
        <v>3343</v>
      </c>
      <c r="X8" t="s">
        <v>3553</v>
      </c>
      <c r="Y8">
        <v>10</v>
      </c>
      <c r="Z8">
        <v>10</v>
      </c>
      <c r="AA8" t="s">
        <v>3554</v>
      </c>
      <c r="AB8" t="s">
        <v>3553</v>
      </c>
      <c r="AC8" t="s">
        <v>3343</v>
      </c>
    </row>
    <row r="9" spans="1:29" x14ac:dyDescent="0.3">
      <c r="A9" s="2">
        <v>45789</v>
      </c>
      <c r="B9" t="s">
        <v>34</v>
      </c>
      <c r="C9" t="str">
        <f>VLOOKUP(B9,[1]lexon!$A:$J,10,0)</f>
        <v>Aciclovir 200mg Tabs</v>
      </c>
      <c r="D9">
        <f>VLOOKUP(B9,[1]lexon!$A:$K,11,0)</f>
        <v>25</v>
      </c>
      <c r="E9">
        <v>0.64</v>
      </c>
      <c r="F9">
        <v>70</v>
      </c>
      <c r="G9" t="s">
        <v>1675</v>
      </c>
      <c r="H9">
        <v>5</v>
      </c>
      <c r="I9" t="b">
        <v>0</v>
      </c>
      <c r="J9" t="b">
        <v>0</v>
      </c>
      <c r="K9">
        <v>213.9</v>
      </c>
      <c r="L9" t="s">
        <v>1703</v>
      </c>
      <c r="M9">
        <v>0</v>
      </c>
      <c r="N9">
        <v>0</v>
      </c>
      <c r="O9">
        <v>70</v>
      </c>
      <c r="P9" t="b">
        <v>0</v>
      </c>
      <c r="Q9" t="b">
        <v>0</v>
      </c>
      <c r="R9" t="b">
        <v>0</v>
      </c>
      <c r="S9" t="b">
        <v>0</v>
      </c>
      <c r="T9" t="b">
        <v>0</v>
      </c>
      <c r="U9" t="b">
        <v>0</v>
      </c>
      <c r="V9">
        <v>0</v>
      </c>
      <c r="W9" t="s">
        <v>3344</v>
      </c>
      <c r="X9">
        <v>427.8</v>
      </c>
      <c r="Y9">
        <v>0</v>
      </c>
      <c r="Z9">
        <v>0</v>
      </c>
      <c r="AA9" t="s">
        <v>3554</v>
      </c>
      <c r="AB9">
        <v>427.8</v>
      </c>
      <c r="AC9" t="s">
        <v>3344</v>
      </c>
    </row>
    <row r="10" spans="1:29" x14ac:dyDescent="0.3">
      <c r="A10" s="2">
        <v>45789</v>
      </c>
      <c r="B10" t="s">
        <v>35</v>
      </c>
      <c r="C10" t="str">
        <f>VLOOKUP(B10,[1]lexon!$A:$J,10,0)</f>
        <v>Aciclovir 200mg Tabs Disp</v>
      </c>
      <c r="D10">
        <f>VLOOKUP(B10,[1]lexon!$A:$K,11,0)</f>
        <v>25</v>
      </c>
      <c r="E10">
        <v>0.79</v>
      </c>
      <c r="F10">
        <v>70</v>
      </c>
      <c r="G10" t="s">
        <v>1678</v>
      </c>
      <c r="H10">
        <v>4</v>
      </c>
      <c r="I10" t="b">
        <v>0</v>
      </c>
      <c r="J10" t="b">
        <v>0</v>
      </c>
      <c r="K10">
        <v>23.2</v>
      </c>
      <c r="L10" t="s">
        <v>1704</v>
      </c>
      <c r="M10">
        <v>0</v>
      </c>
      <c r="N10">
        <v>0</v>
      </c>
      <c r="O10">
        <v>70</v>
      </c>
      <c r="P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V10">
        <v>6</v>
      </c>
      <c r="W10" t="s">
        <v>3345</v>
      </c>
      <c r="X10">
        <v>46.4</v>
      </c>
      <c r="Y10">
        <v>6</v>
      </c>
      <c r="Z10">
        <v>6</v>
      </c>
      <c r="AA10" t="s">
        <v>3554</v>
      </c>
      <c r="AB10">
        <v>46.4</v>
      </c>
      <c r="AC10" t="s">
        <v>3345</v>
      </c>
    </row>
    <row r="11" spans="1:29" x14ac:dyDescent="0.3">
      <c r="A11" s="2">
        <v>45789</v>
      </c>
      <c r="B11" t="s">
        <v>36</v>
      </c>
      <c r="C11" t="str">
        <f>VLOOKUP(B11,[1]lexon!$A:$J,10,0)</f>
        <v>Aciclovir 200mg/5ml Suspension  #</v>
      </c>
      <c r="D11" t="str">
        <f>VLOOKUP(B11,[1]lexon!$A:$K,11,0)</f>
        <v>125ml</v>
      </c>
      <c r="E11">
        <v>23.71</v>
      </c>
      <c r="F11">
        <v>70</v>
      </c>
      <c r="G11" t="s">
        <v>1675</v>
      </c>
      <c r="H11">
        <v>5</v>
      </c>
      <c r="I11" t="b">
        <v>0</v>
      </c>
      <c r="J11" t="b">
        <v>0</v>
      </c>
      <c r="L11" t="s">
        <v>1705</v>
      </c>
      <c r="M11">
        <v>0</v>
      </c>
      <c r="N11">
        <v>0</v>
      </c>
      <c r="O11">
        <v>70</v>
      </c>
      <c r="P11" t="b">
        <v>0</v>
      </c>
      <c r="Q11" t="b">
        <v>1</v>
      </c>
      <c r="R11" t="b">
        <v>1</v>
      </c>
      <c r="S11" t="b">
        <v>1</v>
      </c>
      <c r="T11" t="b">
        <v>0</v>
      </c>
      <c r="U11" t="b">
        <v>0</v>
      </c>
      <c r="V11">
        <v>15</v>
      </c>
      <c r="W11" t="s">
        <v>3346</v>
      </c>
      <c r="X11" t="s">
        <v>3553</v>
      </c>
      <c r="Y11">
        <v>15</v>
      </c>
      <c r="Z11">
        <v>15</v>
      </c>
      <c r="AA11" t="s">
        <v>3554</v>
      </c>
      <c r="AB11" t="s">
        <v>3553</v>
      </c>
      <c r="AC11" t="s">
        <v>3346</v>
      </c>
    </row>
    <row r="12" spans="1:29" x14ac:dyDescent="0.3">
      <c r="A12" s="2">
        <v>45789</v>
      </c>
      <c r="B12" t="s">
        <v>37</v>
      </c>
      <c r="C12" t="str">
        <f>VLOOKUP(B12,[1]lexon!$A:$J,10,0)</f>
        <v>Aciclovir 400mg Tabs</v>
      </c>
      <c r="D12">
        <f>VLOOKUP(B12,[1]lexon!$A:$K,11,0)</f>
        <v>56</v>
      </c>
      <c r="E12">
        <v>2.08</v>
      </c>
      <c r="F12">
        <v>70</v>
      </c>
      <c r="G12" t="s">
        <v>1675</v>
      </c>
      <c r="H12">
        <v>5</v>
      </c>
      <c r="I12" t="b">
        <v>0</v>
      </c>
      <c r="J12" t="b">
        <v>0</v>
      </c>
      <c r="K12">
        <v>301</v>
      </c>
      <c r="L12" t="s">
        <v>1706</v>
      </c>
      <c r="M12">
        <v>0</v>
      </c>
      <c r="N12">
        <v>0</v>
      </c>
      <c r="O12">
        <v>70</v>
      </c>
      <c r="P12" t="b">
        <v>0</v>
      </c>
      <c r="Q12" t="b">
        <v>0</v>
      </c>
      <c r="R12" t="b">
        <v>0</v>
      </c>
      <c r="S12" t="b">
        <v>0</v>
      </c>
      <c r="T12" t="b">
        <v>0</v>
      </c>
      <c r="U12" t="b">
        <v>0</v>
      </c>
      <c r="V12">
        <v>0</v>
      </c>
      <c r="W12" t="s">
        <v>3344</v>
      </c>
      <c r="X12">
        <v>602</v>
      </c>
      <c r="Y12">
        <v>0</v>
      </c>
      <c r="Z12">
        <v>0</v>
      </c>
      <c r="AA12" t="s">
        <v>3554</v>
      </c>
      <c r="AB12">
        <v>602</v>
      </c>
      <c r="AC12" t="s">
        <v>3344</v>
      </c>
    </row>
    <row r="13" spans="1:29" x14ac:dyDescent="0.3">
      <c r="A13" s="2">
        <v>45789</v>
      </c>
      <c r="B13" t="s">
        <v>38</v>
      </c>
      <c r="C13" t="str">
        <f>VLOOKUP(B13,[1]lexon!$A:$J,10,0)</f>
        <v>Aciclovir 400mg Tabs Disp</v>
      </c>
      <c r="D13">
        <f>VLOOKUP(B13,[1]lexon!$A:$K,11,0)</f>
        <v>56</v>
      </c>
      <c r="E13">
        <v>2.35</v>
      </c>
      <c r="F13">
        <v>70</v>
      </c>
      <c r="G13" t="s">
        <v>1678</v>
      </c>
      <c r="H13">
        <v>4</v>
      </c>
      <c r="I13" t="b">
        <v>0</v>
      </c>
      <c r="J13" t="b">
        <v>0</v>
      </c>
      <c r="K13">
        <v>9</v>
      </c>
      <c r="L13" t="s">
        <v>1707</v>
      </c>
      <c r="M13">
        <v>0</v>
      </c>
      <c r="N13">
        <v>0</v>
      </c>
      <c r="O13">
        <v>70</v>
      </c>
      <c r="P13" t="b">
        <v>0</v>
      </c>
      <c r="Q13" t="b">
        <v>0</v>
      </c>
      <c r="R13" t="b">
        <v>0</v>
      </c>
      <c r="S13" t="b">
        <v>0</v>
      </c>
      <c r="T13" t="b">
        <v>0</v>
      </c>
      <c r="U13" t="b">
        <v>0</v>
      </c>
      <c r="V13">
        <v>6</v>
      </c>
      <c r="W13" t="s">
        <v>3345</v>
      </c>
      <c r="X13">
        <v>18</v>
      </c>
      <c r="Y13">
        <v>6</v>
      </c>
      <c r="Z13">
        <v>6</v>
      </c>
      <c r="AA13" t="s">
        <v>3554</v>
      </c>
      <c r="AB13">
        <v>18</v>
      </c>
      <c r="AC13" t="s">
        <v>3345</v>
      </c>
    </row>
    <row r="14" spans="1:29" x14ac:dyDescent="0.3">
      <c r="A14" s="2">
        <v>45789</v>
      </c>
      <c r="B14" t="s">
        <v>39</v>
      </c>
      <c r="C14" t="str">
        <f>VLOOKUP(B14,[1]lexon!$A:$J,10,0)</f>
        <v>Aciclovir 400mg/5ml SF Suspension</v>
      </c>
      <c r="D14" t="str">
        <f>VLOOKUP(B14,[1]lexon!$A:$K,11,0)</f>
        <v>100ml</v>
      </c>
      <c r="E14">
        <v>28.84</v>
      </c>
      <c r="F14">
        <v>70</v>
      </c>
      <c r="G14" t="s">
        <v>1676</v>
      </c>
      <c r="H14">
        <v>4</v>
      </c>
      <c r="I14" t="b">
        <v>0</v>
      </c>
      <c r="J14" t="b">
        <v>0</v>
      </c>
      <c r="L14" t="s">
        <v>1708</v>
      </c>
      <c r="M14">
        <v>0</v>
      </c>
      <c r="N14">
        <v>0</v>
      </c>
      <c r="O14">
        <v>70</v>
      </c>
      <c r="P14" t="b">
        <v>0</v>
      </c>
      <c r="Q14" t="b">
        <v>1</v>
      </c>
      <c r="R14" t="b">
        <v>0</v>
      </c>
      <c r="S14" t="b">
        <v>0</v>
      </c>
      <c r="T14" t="b">
        <v>0</v>
      </c>
      <c r="U14" t="b">
        <v>0</v>
      </c>
      <c r="V14">
        <v>10</v>
      </c>
      <c r="W14" t="s">
        <v>3343</v>
      </c>
      <c r="X14" t="s">
        <v>3553</v>
      </c>
      <c r="Y14">
        <v>10</v>
      </c>
      <c r="Z14">
        <v>10</v>
      </c>
      <c r="AA14" t="s">
        <v>3554</v>
      </c>
      <c r="AB14" t="s">
        <v>3553</v>
      </c>
      <c r="AC14" t="s">
        <v>3343</v>
      </c>
    </row>
    <row r="15" spans="1:29" x14ac:dyDescent="0.3">
      <c r="A15" s="2">
        <v>45789</v>
      </c>
      <c r="B15" t="s">
        <v>40</v>
      </c>
      <c r="C15" t="str">
        <f>VLOOKUP(B15,[1]lexon!$A:$J,10,0)</f>
        <v>Aciclovir 800mg Tabs</v>
      </c>
      <c r="D15">
        <f>VLOOKUP(B15,[1]lexon!$A:$K,11,0)</f>
        <v>35</v>
      </c>
      <c r="E15">
        <v>2.58</v>
      </c>
      <c r="F15">
        <v>70</v>
      </c>
      <c r="G15" t="s">
        <v>1675</v>
      </c>
      <c r="H15">
        <v>5</v>
      </c>
      <c r="I15" t="b">
        <v>0</v>
      </c>
      <c r="J15" t="b">
        <v>0</v>
      </c>
      <c r="K15">
        <v>140.1</v>
      </c>
      <c r="L15" t="s">
        <v>1709</v>
      </c>
      <c r="M15">
        <v>0</v>
      </c>
      <c r="N15">
        <v>0</v>
      </c>
      <c r="O15">
        <v>70</v>
      </c>
      <c r="P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0</v>
      </c>
      <c r="V15">
        <v>0</v>
      </c>
      <c r="W15" t="s">
        <v>3344</v>
      </c>
      <c r="X15">
        <v>280.2</v>
      </c>
      <c r="Y15">
        <v>0</v>
      </c>
      <c r="Z15">
        <v>0</v>
      </c>
      <c r="AA15" t="s">
        <v>3554</v>
      </c>
      <c r="AB15">
        <v>280.2</v>
      </c>
      <c r="AC15" t="s">
        <v>3344</v>
      </c>
    </row>
    <row r="16" spans="1:29" x14ac:dyDescent="0.3">
      <c r="A16" s="2">
        <v>45789</v>
      </c>
      <c r="B16" t="s">
        <v>41</v>
      </c>
      <c r="C16" t="str">
        <f>VLOOKUP(B16,[1]lexon!$A:$J,10,0)</f>
        <v>Aciclovir 800mg Tabs Disp</v>
      </c>
      <c r="D16">
        <f>VLOOKUP(B16,[1]lexon!$A:$K,11,0)</f>
        <v>35</v>
      </c>
      <c r="E16">
        <v>3.56</v>
      </c>
      <c r="F16">
        <v>70</v>
      </c>
      <c r="G16" t="s">
        <v>1678</v>
      </c>
      <c r="H16">
        <v>4</v>
      </c>
      <c r="I16" t="b">
        <v>0</v>
      </c>
      <c r="J16" t="b">
        <v>0</v>
      </c>
      <c r="L16" t="s">
        <v>1710</v>
      </c>
      <c r="M16">
        <v>0</v>
      </c>
      <c r="N16">
        <v>0</v>
      </c>
      <c r="O16">
        <v>70</v>
      </c>
      <c r="P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V16">
        <v>5</v>
      </c>
      <c r="W16" t="s">
        <v>3347</v>
      </c>
      <c r="X16" t="s">
        <v>3553</v>
      </c>
      <c r="Y16">
        <v>5</v>
      </c>
      <c r="Z16">
        <v>5</v>
      </c>
      <c r="AA16" t="s">
        <v>3554</v>
      </c>
      <c r="AB16" t="s">
        <v>3553</v>
      </c>
      <c r="AC16" t="s">
        <v>3347</v>
      </c>
    </row>
    <row r="17" spans="1:29" x14ac:dyDescent="0.3">
      <c r="A17" s="2">
        <v>45789</v>
      </c>
      <c r="B17" t="s">
        <v>42</v>
      </c>
      <c r="C17" t="str">
        <f>VLOOKUP(B17,[1]lexon!$A:$J,10,0)</f>
        <v>Aciclovir Cream</v>
      </c>
      <c r="D17" t="str">
        <f>VLOOKUP(B17,[1]lexon!$A:$K,11,0)</f>
        <v>2g</v>
      </c>
      <c r="E17">
        <v>0.78</v>
      </c>
      <c r="F17">
        <v>70</v>
      </c>
      <c r="G17" t="s">
        <v>1679</v>
      </c>
      <c r="H17">
        <v>3</v>
      </c>
      <c r="I17" t="b">
        <v>0</v>
      </c>
      <c r="J17" t="b">
        <v>0</v>
      </c>
      <c r="K17">
        <v>34</v>
      </c>
      <c r="L17" t="s">
        <v>1711</v>
      </c>
      <c r="M17">
        <v>0</v>
      </c>
      <c r="N17">
        <v>0</v>
      </c>
      <c r="O17">
        <v>70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U17" t="b">
        <v>0</v>
      </c>
      <c r="V17">
        <v>12</v>
      </c>
      <c r="W17" t="s">
        <v>3348</v>
      </c>
      <c r="X17">
        <v>68</v>
      </c>
      <c r="Y17">
        <v>12</v>
      </c>
      <c r="Z17">
        <v>12</v>
      </c>
      <c r="AA17" t="s">
        <v>3554</v>
      </c>
      <c r="AB17">
        <v>68</v>
      </c>
      <c r="AC17" t="s">
        <v>3348</v>
      </c>
    </row>
    <row r="18" spans="1:29" x14ac:dyDescent="0.3">
      <c r="A18" s="2">
        <v>45789</v>
      </c>
      <c r="B18" t="s">
        <v>43</v>
      </c>
      <c r="C18" t="str">
        <f>VLOOKUP(B18,[1]lexon!$A:$J,10,0)</f>
        <v>Aciclovir Cream</v>
      </c>
      <c r="D18" t="str">
        <f>VLOOKUP(B18,[1]lexon!$A:$K,11,0)</f>
        <v>10g</v>
      </c>
      <c r="E18">
        <v>5.87</v>
      </c>
      <c r="F18">
        <v>70</v>
      </c>
      <c r="G18" t="s">
        <v>1675</v>
      </c>
      <c r="H18">
        <v>5</v>
      </c>
      <c r="I18" t="b">
        <v>0</v>
      </c>
      <c r="J18" t="b">
        <v>0</v>
      </c>
      <c r="K18">
        <v>20</v>
      </c>
      <c r="L18" t="s">
        <v>1712</v>
      </c>
      <c r="M18">
        <v>0</v>
      </c>
      <c r="N18">
        <v>0</v>
      </c>
      <c r="O18">
        <v>70</v>
      </c>
      <c r="P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0</v>
      </c>
      <c r="V18">
        <v>0</v>
      </c>
      <c r="W18" t="s">
        <v>3349</v>
      </c>
      <c r="X18">
        <v>40</v>
      </c>
      <c r="Y18">
        <v>0</v>
      </c>
      <c r="Z18">
        <v>0</v>
      </c>
      <c r="AA18" t="s">
        <v>3554</v>
      </c>
      <c r="AB18">
        <v>40</v>
      </c>
      <c r="AC18" t="s">
        <v>3349</v>
      </c>
    </row>
    <row r="19" spans="1:29" x14ac:dyDescent="0.3">
      <c r="A19" s="2">
        <v>45789</v>
      </c>
      <c r="B19" t="s">
        <v>44</v>
      </c>
      <c r="C19" t="str">
        <f>VLOOKUP(B19,[1]lexon!$A:$J,10,0)</f>
        <v>Acidex Compound Alginate Oral Solution Aniseed #</v>
      </c>
      <c r="D19" t="str">
        <f>VLOOKUP(B19,[1]lexon!$A:$K,11,0)</f>
        <v>500ml</v>
      </c>
      <c r="E19">
        <v>3.65</v>
      </c>
      <c r="F19">
        <v>70</v>
      </c>
      <c r="G19" t="s">
        <v>1676</v>
      </c>
      <c r="H19">
        <v>4</v>
      </c>
      <c r="I19" t="b">
        <v>0</v>
      </c>
      <c r="J19" t="b">
        <v>0</v>
      </c>
      <c r="K19">
        <v>39.799999999999997</v>
      </c>
      <c r="L19" t="s">
        <v>1713</v>
      </c>
      <c r="M19">
        <v>0</v>
      </c>
      <c r="N19">
        <v>0</v>
      </c>
      <c r="O19">
        <v>70</v>
      </c>
      <c r="P19" t="b">
        <v>0</v>
      </c>
      <c r="Q19" t="b">
        <v>0</v>
      </c>
      <c r="R19" t="b">
        <v>1</v>
      </c>
      <c r="S19" t="b">
        <v>0</v>
      </c>
      <c r="T19" t="b">
        <v>0</v>
      </c>
      <c r="U19" t="b">
        <v>0</v>
      </c>
      <c r="V19">
        <v>12</v>
      </c>
      <c r="W19" t="s">
        <v>3350</v>
      </c>
      <c r="X19">
        <v>79.599999999999994</v>
      </c>
      <c r="Y19">
        <v>12</v>
      </c>
      <c r="Z19">
        <v>12</v>
      </c>
      <c r="AA19" t="s">
        <v>3554</v>
      </c>
      <c r="AB19">
        <v>79.599999999999994</v>
      </c>
      <c r="AC19" t="s">
        <v>3350</v>
      </c>
    </row>
    <row r="20" spans="1:29" x14ac:dyDescent="0.3">
      <c r="A20" s="2">
        <v>45789</v>
      </c>
      <c r="B20" t="s">
        <v>45</v>
      </c>
      <c r="C20" t="str">
        <f>VLOOKUP(B20,[1]lexon!$A:$J,10,0)</f>
        <v>Acidex Compound Alginate Oral Solution Peppermint</v>
      </c>
      <c r="D20" t="str">
        <f>VLOOKUP(B20,[1]lexon!$A:$K,11,0)</f>
        <v>500ml</v>
      </c>
      <c r="E20">
        <v>3.68</v>
      </c>
      <c r="F20">
        <v>70</v>
      </c>
      <c r="G20" t="s">
        <v>1676</v>
      </c>
      <c r="H20">
        <v>4</v>
      </c>
      <c r="I20" t="b">
        <v>0</v>
      </c>
      <c r="J20" t="b">
        <v>0</v>
      </c>
      <c r="K20">
        <v>7</v>
      </c>
      <c r="L20" t="s">
        <v>1714</v>
      </c>
      <c r="M20">
        <v>0</v>
      </c>
      <c r="N20">
        <v>0</v>
      </c>
      <c r="O20">
        <v>70</v>
      </c>
      <c r="P20" t="b">
        <v>0</v>
      </c>
      <c r="Q20" t="b">
        <v>0</v>
      </c>
      <c r="R20" t="b">
        <v>0</v>
      </c>
      <c r="S20" t="b">
        <v>0</v>
      </c>
      <c r="T20" t="b">
        <v>0</v>
      </c>
      <c r="U20" t="b">
        <v>0</v>
      </c>
      <c r="V20">
        <v>6</v>
      </c>
      <c r="W20" t="s">
        <v>3351</v>
      </c>
      <c r="X20">
        <v>14</v>
      </c>
      <c r="Y20">
        <v>6</v>
      </c>
      <c r="Z20">
        <v>6</v>
      </c>
      <c r="AA20" t="s">
        <v>3554</v>
      </c>
      <c r="AB20">
        <v>14</v>
      </c>
      <c r="AC20" t="s">
        <v>3351</v>
      </c>
    </row>
    <row r="21" spans="1:29" x14ac:dyDescent="0.3">
      <c r="A21" s="2">
        <v>45789</v>
      </c>
      <c r="B21" t="s">
        <v>46</v>
      </c>
      <c r="C21" t="str">
        <f>VLOOKUP(B21,[1]lexon!$A:$J,10,0)</f>
        <v>Acitretin 10mg Caps</v>
      </c>
      <c r="D21">
        <f>VLOOKUP(B21,[1]lexon!$A:$K,11,0)</f>
        <v>60</v>
      </c>
      <c r="E21">
        <v>12.63</v>
      </c>
      <c r="F21">
        <v>70</v>
      </c>
      <c r="G21" t="s">
        <v>1676</v>
      </c>
      <c r="H21">
        <v>4</v>
      </c>
      <c r="I21" t="b">
        <v>0</v>
      </c>
      <c r="J21" t="b">
        <v>0</v>
      </c>
      <c r="K21">
        <v>2.9</v>
      </c>
      <c r="L21" t="s">
        <v>1715</v>
      </c>
      <c r="M21">
        <v>0</v>
      </c>
      <c r="N21">
        <v>0</v>
      </c>
      <c r="O21">
        <v>70</v>
      </c>
      <c r="P21" t="b">
        <v>0</v>
      </c>
      <c r="Q21" t="b">
        <v>0</v>
      </c>
      <c r="R21" t="b">
        <v>0</v>
      </c>
      <c r="S21" t="b">
        <v>0</v>
      </c>
      <c r="T21" t="b">
        <v>0</v>
      </c>
      <c r="U21" t="b">
        <v>0</v>
      </c>
      <c r="V21">
        <v>5</v>
      </c>
      <c r="W21" t="s">
        <v>3352</v>
      </c>
      <c r="X21">
        <v>5.8</v>
      </c>
      <c r="Y21">
        <v>5</v>
      </c>
      <c r="Z21">
        <v>5</v>
      </c>
      <c r="AA21" t="s">
        <v>3554</v>
      </c>
      <c r="AB21">
        <v>5.8</v>
      </c>
      <c r="AC21" t="s">
        <v>3352</v>
      </c>
    </row>
    <row r="22" spans="1:29" x14ac:dyDescent="0.3">
      <c r="A22" s="2">
        <v>45789</v>
      </c>
      <c r="B22" t="s">
        <v>47</v>
      </c>
      <c r="C22" t="str">
        <f>VLOOKUP(B22,[1]lexon!$A:$J,10,0)</f>
        <v>Acitretin 25mg Caps</v>
      </c>
      <c r="D22">
        <f>VLOOKUP(B22,[1]lexon!$A:$K,11,0)</f>
        <v>60</v>
      </c>
      <c r="E22">
        <v>23.08</v>
      </c>
      <c r="F22">
        <v>70</v>
      </c>
      <c r="G22" t="s">
        <v>1676</v>
      </c>
      <c r="H22">
        <v>4</v>
      </c>
      <c r="I22" t="b">
        <v>0</v>
      </c>
      <c r="J22" t="b">
        <v>0</v>
      </c>
      <c r="L22" t="s">
        <v>1716</v>
      </c>
      <c r="M22">
        <v>0</v>
      </c>
      <c r="N22">
        <v>0</v>
      </c>
      <c r="O22">
        <v>70</v>
      </c>
      <c r="P22" t="b">
        <v>0</v>
      </c>
      <c r="Q22" t="b">
        <v>0</v>
      </c>
      <c r="R22" t="b">
        <v>0</v>
      </c>
      <c r="S22" t="b">
        <v>0</v>
      </c>
      <c r="T22" t="b">
        <v>0</v>
      </c>
      <c r="U22" t="b">
        <v>0</v>
      </c>
      <c r="V22">
        <v>5</v>
      </c>
      <c r="W22" t="s">
        <v>3352</v>
      </c>
      <c r="X22" t="s">
        <v>3553</v>
      </c>
      <c r="Y22">
        <v>5</v>
      </c>
      <c r="Z22">
        <v>5</v>
      </c>
      <c r="AA22" t="s">
        <v>3554</v>
      </c>
      <c r="AB22" t="s">
        <v>3553</v>
      </c>
      <c r="AC22" t="s">
        <v>3352</v>
      </c>
    </row>
    <row r="23" spans="1:29" x14ac:dyDescent="0.3">
      <c r="A23" s="2">
        <v>45789</v>
      </c>
      <c r="B23" t="s">
        <v>48</v>
      </c>
      <c r="C23" t="str">
        <f>VLOOKUP(B23,[1]lexon!$A:$J,10,0)</f>
        <v>Acrivastine 8mg Caps</v>
      </c>
      <c r="D23">
        <f>VLOOKUP(B23,[1]lexon!$A:$K,11,0)</f>
        <v>24</v>
      </c>
      <c r="E23">
        <v>4.0199999999999996</v>
      </c>
      <c r="F23">
        <v>70</v>
      </c>
      <c r="G23" t="s">
        <v>1679</v>
      </c>
      <c r="H23">
        <v>3</v>
      </c>
      <c r="I23" t="b">
        <v>0</v>
      </c>
      <c r="J23" t="b">
        <v>0</v>
      </c>
      <c r="L23" t="s">
        <v>1717</v>
      </c>
      <c r="M23">
        <v>0</v>
      </c>
      <c r="N23">
        <v>0</v>
      </c>
      <c r="O23">
        <v>70</v>
      </c>
      <c r="P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0</v>
      </c>
      <c r="V23">
        <v>10</v>
      </c>
      <c r="W23" t="s">
        <v>3353</v>
      </c>
      <c r="X23" t="s">
        <v>3553</v>
      </c>
      <c r="Y23">
        <v>10</v>
      </c>
      <c r="Z23">
        <v>10</v>
      </c>
      <c r="AA23" t="s">
        <v>3554</v>
      </c>
      <c r="AB23" t="s">
        <v>3553</v>
      </c>
      <c r="AC23" t="s">
        <v>3353</v>
      </c>
    </row>
    <row r="24" spans="1:29" x14ac:dyDescent="0.3">
      <c r="A24" s="2">
        <v>45789</v>
      </c>
      <c r="B24" t="s">
        <v>49</v>
      </c>
      <c r="C24" t="str">
        <f>VLOOKUP(B24,[1]lexon!$A:$J,10,0)</f>
        <v>Acrivastine 8mg Caps (Allergy Relief)</v>
      </c>
      <c r="D24">
        <f>VLOOKUP(B24,[1]lexon!$A:$K,11,0)</f>
        <v>12</v>
      </c>
      <c r="E24">
        <v>3.44</v>
      </c>
      <c r="F24">
        <v>70</v>
      </c>
      <c r="G24" t="s">
        <v>1680</v>
      </c>
      <c r="H24">
        <v>4</v>
      </c>
      <c r="I24" t="b">
        <v>0</v>
      </c>
      <c r="J24" t="b">
        <v>0</v>
      </c>
      <c r="K24">
        <v>39.700000000000003</v>
      </c>
      <c r="L24" t="s">
        <v>1718</v>
      </c>
      <c r="M24">
        <v>0</v>
      </c>
      <c r="N24">
        <v>0</v>
      </c>
      <c r="O24">
        <v>70</v>
      </c>
      <c r="P24" t="b">
        <v>0</v>
      </c>
      <c r="Q24" t="b">
        <v>0</v>
      </c>
      <c r="R24" t="b">
        <v>1</v>
      </c>
      <c r="S24" t="b">
        <v>0</v>
      </c>
      <c r="T24" t="b">
        <v>0</v>
      </c>
      <c r="U24" t="b">
        <v>0</v>
      </c>
      <c r="V24">
        <v>12</v>
      </c>
      <c r="W24" t="s">
        <v>3354</v>
      </c>
      <c r="X24">
        <v>79.400000000000006</v>
      </c>
      <c r="Y24">
        <v>12</v>
      </c>
      <c r="Z24">
        <v>12</v>
      </c>
      <c r="AA24" t="s">
        <v>3554</v>
      </c>
      <c r="AB24">
        <v>79.400000000000006</v>
      </c>
      <c r="AC24" t="s">
        <v>3354</v>
      </c>
    </row>
    <row r="25" spans="1:29" x14ac:dyDescent="0.3">
      <c r="A25" s="2">
        <v>45789</v>
      </c>
      <c r="B25" t="s">
        <v>50</v>
      </c>
      <c r="C25" t="str">
        <f>VLOOKUP(B25,[1]lexon!$A:$J,10,0)</f>
        <v>Adapalene &amp; Benzoyl Peroxide 0.1/0.25% Gel</v>
      </c>
      <c r="D25" t="str">
        <f>VLOOKUP(B25,[1]lexon!$A:$K,11,0)</f>
        <v>45g</v>
      </c>
      <c r="E25">
        <v>18.95</v>
      </c>
      <c r="F25">
        <v>70</v>
      </c>
      <c r="G25" t="s">
        <v>1681</v>
      </c>
      <c r="H25">
        <v>3</v>
      </c>
      <c r="I25" t="b">
        <v>0</v>
      </c>
      <c r="J25" t="b">
        <v>0</v>
      </c>
      <c r="K25">
        <v>2</v>
      </c>
      <c r="L25" t="s">
        <v>1719</v>
      </c>
      <c r="M25">
        <v>0</v>
      </c>
      <c r="N25">
        <v>0</v>
      </c>
      <c r="O25">
        <v>70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>
        <v>10</v>
      </c>
      <c r="W25" t="s">
        <v>3355</v>
      </c>
      <c r="X25">
        <v>4</v>
      </c>
      <c r="Y25">
        <v>10</v>
      </c>
      <c r="Z25">
        <v>10</v>
      </c>
      <c r="AA25" t="s">
        <v>3554</v>
      </c>
      <c r="AB25">
        <v>4</v>
      </c>
      <c r="AC25" t="s">
        <v>3355</v>
      </c>
    </row>
    <row r="26" spans="1:29" x14ac:dyDescent="0.3">
      <c r="A26" s="2">
        <v>45789</v>
      </c>
      <c r="B26" t="s">
        <v>51</v>
      </c>
      <c r="C26" t="str">
        <f>VLOOKUP(B26,[1]lexon!$A:$J,10,0)</f>
        <v>Adapalene 0.1% Cream</v>
      </c>
      <c r="D26" t="str">
        <f>VLOOKUP(B26,[1]lexon!$A:$K,11,0)</f>
        <v>45g/60g</v>
      </c>
      <c r="E26">
        <v>13.92</v>
      </c>
      <c r="F26">
        <v>70</v>
      </c>
      <c r="G26" t="s">
        <v>1682</v>
      </c>
      <c r="H26">
        <v>1</v>
      </c>
      <c r="I26" t="b">
        <v>0</v>
      </c>
      <c r="J26" t="b">
        <v>0</v>
      </c>
      <c r="K26">
        <v>43.7</v>
      </c>
      <c r="L26" t="s">
        <v>1720</v>
      </c>
      <c r="M26">
        <v>0</v>
      </c>
      <c r="N26">
        <v>0</v>
      </c>
      <c r="O26">
        <v>70</v>
      </c>
      <c r="P26" t="b">
        <v>1</v>
      </c>
      <c r="Q26" t="b">
        <v>0</v>
      </c>
      <c r="R26" t="b">
        <v>0</v>
      </c>
      <c r="S26" t="b">
        <v>0</v>
      </c>
      <c r="T26" t="b">
        <v>0</v>
      </c>
      <c r="U26" t="b">
        <v>0</v>
      </c>
      <c r="V26">
        <v>20</v>
      </c>
      <c r="W26" t="s">
        <v>3356</v>
      </c>
      <c r="X26">
        <v>87.4</v>
      </c>
      <c r="Y26">
        <v>20</v>
      </c>
      <c r="Z26">
        <v>20</v>
      </c>
      <c r="AA26" t="s">
        <v>3554</v>
      </c>
      <c r="AB26">
        <v>87.4</v>
      </c>
      <c r="AC26" t="s">
        <v>3356</v>
      </c>
    </row>
    <row r="27" spans="1:29" x14ac:dyDescent="0.3">
      <c r="A27" s="2">
        <v>45789</v>
      </c>
      <c r="B27" t="s">
        <v>52</v>
      </c>
      <c r="C27" t="str">
        <f>VLOOKUP(B27,[1]lexon!$A:$J,10,0)</f>
        <v>Agomelatine 25mg Tabs #</v>
      </c>
      <c r="D27">
        <f>VLOOKUP(B27,[1]lexon!$A:$K,11,0)</f>
        <v>28</v>
      </c>
      <c r="E27">
        <v>12.52</v>
      </c>
      <c r="F27">
        <v>70</v>
      </c>
      <c r="G27" t="s">
        <v>1675</v>
      </c>
      <c r="H27">
        <v>5</v>
      </c>
      <c r="I27" t="b">
        <v>1</v>
      </c>
      <c r="J27" t="b">
        <v>1</v>
      </c>
      <c r="K27">
        <v>4</v>
      </c>
      <c r="L27" t="s">
        <v>1721</v>
      </c>
      <c r="M27">
        <v>0</v>
      </c>
      <c r="N27">
        <v>0</v>
      </c>
      <c r="O27">
        <v>70</v>
      </c>
      <c r="P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0</v>
      </c>
      <c r="V27">
        <v>50</v>
      </c>
      <c r="W27" t="s">
        <v>3357</v>
      </c>
      <c r="X27">
        <v>8</v>
      </c>
      <c r="Y27">
        <v>50</v>
      </c>
      <c r="Z27">
        <v>50</v>
      </c>
      <c r="AA27" t="s">
        <v>3555</v>
      </c>
      <c r="AB27">
        <v>8</v>
      </c>
      <c r="AC27" t="s">
        <v>3357</v>
      </c>
    </row>
    <row r="28" spans="1:29" x14ac:dyDescent="0.3">
      <c r="A28" s="2">
        <v>45789</v>
      </c>
      <c r="B28" t="s">
        <v>53</v>
      </c>
      <c r="C28" t="str">
        <f>VLOOKUP(B28,[1]lexon!$A:$J,10,0)</f>
        <v>Alendronic Acid 70mg SF Oral Solution</v>
      </c>
      <c r="D28" t="str">
        <f>VLOOKUP(B28,[1]lexon!$A:$K,11,0)</f>
        <v>4x100ml</v>
      </c>
      <c r="E28">
        <v>13.91</v>
      </c>
      <c r="F28">
        <v>70</v>
      </c>
      <c r="G28" t="s">
        <v>1675</v>
      </c>
      <c r="H28">
        <v>5</v>
      </c>
      <c r="I28" t="b">
        <v>0</v>
      </c>
      <c r="J28" t="b">
        <v>0</v>
      </c>
      <c r="L28" t="s">
        <v>1722</v>
      </c>
      <c r="M28">
        <v>0</v>
      </c>
      <c r="N28">
        <v>0</v>
      </c>
      <c r="O28">
        <v>70</v>
      </c>
      <c r="P28" t="b">
        <v>0</v>
      </c>
      <c r="Q28" t="b">
        <v>0</v>
      </c>
      <c r="R28" t="b">
        <v>0</v>
      </c>
      <c r="S28" t="b">
        <v>1</v>
      </c>
      <c r="T28" t="b">
        <v>0</v>
      </c>
      <c r="U28" t="b">
        <v>0</v>
      </c>
      <c r="V28">
        <v>5</v>
      </c>
      <c r="W28" t="s">
        <v>3358</v>
      </c>
      <c r="X28" t="s">
        <v>3553</v>
      </c>
      <c r="Y28">
        <v>5</v>
      </c>
      <c r="Z28">
        <v>5</v>
      </c>
      <c r="AA28" t="s">
        <v>3554</v>
      </c>
      <c r="AB28" t="s">
        <v>3553</v>
      </c>
      <c r="AC28" t="s">
        <v>3358</v>
      </c>
    </row>
    <row r="29" spans="1:29" x14ac:dyDescent="0.3">
      <c r="A29" s="2">
        <v>45789</v>
      </c>
      <c r="B29" t="s">
        <v>54</v>
      </c>
      <c r="C29" t="str">
        <f>VLOOKUP(B29,[1]lexon!$A:$J,10,0)</f>
        <v>Alendronic Acid 70mg Tabs</v>
      </c>
      <c r="D29">
        <f>VLOOKUP(B29,[1]lexon!$A:$K,11,0)</f>
        <v>4</v>
      </c>
      <c r="E29">
        <v>1.1399999999999999</v>
      </c>
      <c r="F29">
        <v>70</v>
      </c>
      <c r="G29" t="s">
        <v>1675</v>
      </c>
      <c r="H29">
        <v>5</v>
      </c>
      <c r="I29" t="b">
        <v>1</v>
      </c>
      <c r="J29" t="b">
        <v>1</v>
      </c>
      <c r="K29">
        <v>2333</v>
      </c>
      <c r="L29" t="s">
        <v>1723</v>
      </c>
      <c r="M29">
        <v>0</v>
      </c>
      <c r="N29">
        <v>0</v>
      </c>
      <c r="O29">
        <v>70</v>
      </c>
      <c r="P29" t="b">
        <v>0</v>
      </c>
      <c r="Q29" t="b">
        <v>1</v>
      </c>
      <c r="R29" t="b">
        <v>0</v>
      </c>
      <c r="S29" t="b">
        <v>0</v>
      </c>
      <c r="T29" t="b">
        <v>0</v>
      </c>
      <c r="U29" t="b">
        <v>0</v>
      </c>
      <c r="V29">
        <v>77</v>
      </c>
      <c r="W29" t="s">
        <v>3359</v>
      </c>
      <c r="X29">
        <v>4666</v>
      </c>
      <c r="Y29">
        <v>77</v>
      </c>
      <c r="Z29">
        <v>77</v>
      </c>
      <c r="AA29" t="s">
        <v>3556</v>
      </c>
      <c r="AB29">
        <v>4666</v>
      </c>
      <c r="AC29" t="s">
        <v>3359</v>
      </c>
    </row>
    <row r="30" spans="1:29" x14ac:dyDescent="0.3">
      <c r="A30" s="2">
        <v>45789</v>
      </c>
      <c r="B30" t="s">
        <v>55</v>
      </c>
      <c r="C30" t="str">
        <f>VLOOKUP(B30,[1]lexon!$A:$J,10,0)</f>
        <v>Alfacalcidol 0.25mcg Caps</v>
      </c>
      <c r="D30">
        <f>VLOOKUP(B30,[1]lexon!$A:$K,11,0)</f>
        <v>30</v>
      </c>
      <c r="E30">
        <v>1.47</v>
      </c>
      <c r="F30">
        <v>70</v>
      </c>
      <c r="G30" t="s">
        <v>1675</v>
      </c>
      <c r="H30">
        <v>5</v>
      </c>
      <c r="I30" t="b">
        <v>0</v>
      </c>
      <c r="J30" t="b">
        <v>0</v>
      </c>
      <c r="K30">
        <v>135.69999999999999</v>
      </c>
      <c r="L30" t="s">
        <v>1724</v>
      </c>
      <c r="M30">
        <v>0</v>
      </c>
      <c r="N30">
        <v>0</v>
      </c>
      <c r="O30">
        <v>70</v>
      </c>
      <c r="P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0</v>
      </c>
      <c r="V30">
        <v>0</v>
      </c>
      <c r="W30" t="s">
        <v>3344</v>
      </c>
      <c r="X30">
        <v>271.39999999999998</v>
      </c>
      <c r="Y30">
        <v>0</v>
      </c>
      <c r="Z30">
        <v>0</v>
      </c>
      <c r="AA30" t="s">
        <v>3554</v>
      </c>
      <c r="AB30">
        <v>271.39999999999998</v>
      </c>
      <c r="AC30" t="s">
        <v>3344</v>
      </c>
    </row>
    <row r="31" spans="1:29" x14ac:dyDescent="0.3">
      <c r="A31" s="2">
        <v>45789</v>
      </c>
      <c r="B31" t="s">
        <v>56</v>
      </c>
      <c r="C31" t="str">
        <f>VLOOKUP(B31,[1]lexon!$A:$J,10,0)</f>
        <v>Alfacalcidol 0.25mcg Caps (Unlicensed)</v>
      </c>
      <c r="D31">
        <f>VLOOKUP(B31,[1]lexon!$A:$K,11,0)</f>
        <v>30</v>
      </c>
      <c r="E31">
        <v>1.1299999999999999</v>
      </c>
      <c r="F31">
        <v>70</v>
      </c>
      <c r="G31" t="s">
        <v>1675</v>
      </c>
      <c r="H31">
        <v>5</v>
      </c>
      <c r="I31" t="b">
        <v>1</v>
      </c>
      <c r="J31" t="b">
        <v>1</v>
      </c>
      <c r="K31">
        <v>135.69999999999999</v>
      </c>
      <c r="L31" t="s">
        <v>1725</v>
      </c>
      <c r="M31">
        <v>0</v>
      </c>
      <c r="N31">
        <v>0</v>
      </c>
      <c r="O31">
        <v>70</v>
      </c>
      <c r="P31" t="b">
        <v>0</v>
      </c>
      <c r="Q31" t="b">
        <v>0</v>
      </c>
      <c r="R31" t="b">
        <v>1</v>
      </c>
      <c r="S31" t="b">
        <v>1</v>
      </c>
      <c r="T31" t="b">
        <v>0</v>
      </c>
      <c r="U31" t="b">
        <v>0</v>
      </c>
      <c r="V31">
        <v>84</v>
      </c>
      <c r="W31" t="s">
        <v>3360</v>
      </c>
      <c r="X31">
        <v>271.39999999999998</v>
      </c>
      <c r="Y31">
        <v>84</v>
      </c>
      <c r="Z31">
        <v>84</v>
      </c>
      <c r="AA31" t="s">
        <v>3557</v>
      </c>
      <c r="AB31">
        <v>271.39999999999998</v>
      </c>
      <c r="AC31" t="s">
        <v>3360</v>
      </c>
    </row>
    <row r="32" spans="1:29" x14ac:dyDescent="0.3">
      <c r="A32" s="2">
        <v>45789</v>
      </c>
      <c r="B32" t="s">
        <v>57</v>
      </c>
      <c r="C32" t="str">
        <f>VLOOKUP(B32,[1]lexon!$A:$J,10,0)</f>
        <v>Alfacalcidol 0.50mcg Caps</v>
      </c>
      <c r="D32">
        <f>VLOOKUP(B32,[1]lexon!$A:$K,11,0)</f>
        <v>30</v>
      </c>
      <c r="E32">
        <v>2.5299999999999998</v>
      </c>
      <c r="F32">
        <v>70</v>
      </c>
      <c r="G32" t="s">
        <v>1675</v>
      </c>
      <c r="H32">
        <v>5</v>
      </c>
      <c r="I32" t="b">
        <v>0</v>
      </c>
      <c r="J32" t="b">
        <v>0</v>
      </c>
      <c r="K32">
        <v>52.6</v>
      </c>
      <c r="L32" t="s">
        <v>1726</v>
      </c>
      <c r="M32">
        <v>0</v>
      </c>
      <c r="N32">
        <v>0</v>
      </c>
      <c r="O32">
        <v>70</v>
      </c>
      <c r="P32" t="b">
        <v>0</v>
      </c>
      <c r="Q32" t="b">
        <v>0</v>
      </c>
      <c r="R32" t="b">
        <v>0</v>
      </c>
      <c r="S32" t="b">
        <v>1</v>
      </c>
      <c r="T32" t="b">
        <v>0</v>
      </c>
      <c r="U32" t="b">
        <v>0</v>
      </c>
      <c r="V32">
        <v>7</v>
      </c>
      <c r="W32" t="s">
        <v>3361</v>
      </c>
      <c r="X32">
        <v>105.2</v>
      </c>
      <c r="Y32">
        <v>7</v>
      </c>
      <c r="Z32">
        <v>7</v>
      </c>
      <c r="AA32" t="s">
        <v>3554</v>
      </c>
      <c r="AB32">
        <v>105.2</v>
      </c>
      <c r="AC32" t="s">
        <v>3361</v>
      </c>
    </row>
    <row r="33" spans="1:29" x14ac:dyDescent="0.3">
      <c r="A33" s="2">
        <v>45789</v>
      </c>
      <c r="B33" t="s">
        <v>58</v>
      </c>
      <c r="C33" t="str">
        <f>VLOOKUP(B33,[1]lexon!$A:$J,10,0)</f>
        <v>Alfacalcidol 0.50mcg Caps (Unlicensed)</v>
      </c>
      <c r="D33">
        <f>VLOOKUP(B33,[1]lexon!$A:$K,11,0)</f>
        <v>30</v>
      </c>
      <c r="E33">
        <v>1.67</v>
      </c>
      <c r="F33">
        <v>70</v>
      </c>
      <c r="G33" t="s">
        <v>1675</v>
      </c>
      <c r="H33">
        <v>5</v>
      </c>
      <c r="I33" t="b">
        <v>0</v>
      </c>
      <c r="J33" t="b">
        <v>0</v>
      </c>
      <c r="K33">
        <v>52.6</v>
      </c>
      <c r="L33" t="s">
        <v>1727</v>
      </c>
      <c r="M33">
        <v>0</v>
      </c>
      <c r="N33">
        <v>0</v>
      </c>
      <c r="O33">
        <v>70</v>
      </c>
      <c r="P33" t="b">
        <v>0</v>
      </c>
      <c r="Q33" t="b">
        <v>1</v>
      </c>
      <c r="R33" t="b">
        <v>0</v>
      </c>
      <c r="S33" t="b">
        <v>0</v>
      </c>
      <c r="T33" t="b">
        <v>0</v>
      </c>
      <c r="U33" t="b">
        <v>0</v>
      </c>
      <c r="V33">
        <v>7</v>
      </c>
      <c r="W33" t="s">
        <v>3362</v>
      </c>
      <c r="X33">
        <v>105.2</v>
      </c>
      <c r="Y33">
        <v>7</v>
      </c>
      <c r="Z33">
        <v>7</v>
      </c>
      <c r="AA33" t="s">
        <v>3554</v>
      </c>
      <c r="AB33">
        <v>105.2</v>
      </c>
      <c r="AC33" t="s">
        <v>3362</v>
      </c>
    </row>
    <row r="34" spans="1:29" x14ac:dyDescent="0.3">
      <c r="A34" s="2">
        <v>45789</v>
      </c>
      <c r="B34" t="s">
        <v>59</v>
      </c>
      <c r="C34" t="str">
        <f>VLOOKUP(B34,[1]lexon!$A:$J,10,0)</f>
        <v>Alfacalcidol 1mcg Caps</v>
      </c>
      <c r="D34">
        <f>VLOOKUP(B34,[1]lexon!$A:$K,11,0)</f>
        <v>30</v>
      </c>
      <c r="E34">
        <v>2.77</v>
      </c>
      <c r="F34">
        <v>70</v>
      </c>
      <c r="G34" t="s">
        <v>1675</v>
      </c>
      <c r="H34">
        <v>5</v>
      </c>
      <c r="I34" t="b">
        <v>0</v>
      </c>
      <c r="J34" t="b">
        <v>0</v>
      </c>
      <c r="K34">
        <v>50.4</v>
      </c>
      <c r="L34" t="s">
        <v>1728</v>
      </c>
      <c r="M34">
        <v>0</v>
      </c>
      <c r="N34">
        <v>0</v>
      </c>
      <c r="O34">
        <v>70</v>
      </c>
      <c r="P34" t="b">
        <v>0</v>
      </c>
      <c r="Q34" t="b">
        <v>0</v>
      </c>
      <c r="R34" t="b">
        <v>0</v>
      </c>
      <c r="S34" t="b">
        <v>0</v>
      </c>
      <c r="T34" t="b">
        <v>0</v>
      </c>
      <c r="U34" t="b">
        <v>0</v>
      </c>
      <c r="V34">
        <v>0</v>
      </c>
      <c r="W34" t="s">
        <v>3344</v>
      </c>
      <c r="X34">
        <v>100.8</v>
      </c>
      <c r="Y34">
        <v>0</v>
      </c>
      <c r="Z34">
        <v>0</v>
      </c>
      <c r="AA34" t="s">
        <v>3554</v>
      </c>
      <c r="AB34">
        <v>100.8</v>
      </c>
      <c r="AC34" t="s">
        <v>3344</v>
      </c>
    </row>
    <row r="35" spans="1:29" x14ac:dyDescent="0.3">
      <c r="A35" s="2">
        <v>45789</v>
      </c>
      <c r="B35" t="s">
        <v>60</v>
      </c>
      <c r="C35" t="str">
        <f>VLOOKUP(B35,[1]lexon!$A:$J,10,0)</f>
        <v>Alfacalcidol 1mcg Caps (Unlicensed)#</v>
      </c>
      <c r="D35">
        <f>VLOOKUP(B35,[1]lexon!$A:$K,11,0)</f>
        <v>30</v>
      </c>
      <c r="E35">
        <v>2.48</v>
      </c>
      <c r="F35">
        <v>70</v>
      </c>
      <c r="G35" t="s">
        <v>1675</v>
      </c>
      <c r="H35">
        <v>5</v>
      </c>
      <c r="I35" t="b">
        <v>0</v>
      </c>
      <c r="J35" t="b">
        <v>0</v>
      </c>
      <c r="K35">
        <v>50.4</v>
      </c>
      <c r="L35" t="s">
        <v>1729</v>
      </c>
      <c r="M35">
        <v>0</v>
      </c>
      <c r="N35">
        <v>0</v>
      </c>
      <c r="O35">
        <v>70</v>
      </c>
      <c r="P35" t="b">
        <v>0</v>
      </c>
      <c r="Q35" t="b">
        <v>0</v>
      </c>
      <c r="R35" t="b">
        <v>0</v>
      </c>
      <c r="S35" t="b">
        <v>0</v>
      </c>
      <c r="T35" t="b">
        <v>0</v>
      </c>
      <c r="U35" t="b">
        <v>0</v>
      </c>
      <c r="V35">
        <v>0</v>
      </c>
      <c r="W35" t="s">
        <v>3344</v>
      </c>
      <c r="X35">
        <v>100.8</v>
      </c>
      <c r="Y35">
        <v>0</v>
      </c>
      <c r="Z35">
        <v>0</v>
      </c>
      <c r="AA35" t="s">
        <v>3554</v>
      </c>
      <c r="AB35">
        <v>100.8</v>
      </c>
      <c r="AC35" t="s">
        <v>3344</v>
      </c>
    </row>
    <row r="36" spans="1:29" x14ac:dyDescent="0.3">
      <c r="A36" s="2">
        <v>45789</v>
      </c>
      <c r="B36" t="s">
        <v>61</v>
      </c>
      <c r="C36" t="str">
        <f>VLOOKUP(B36,[1]lexon!$A:$J,10,0)</f>
        <v>Alfuzosin 10mg XL Tabs</v>
      </c>
      <c r="D36">
        <f>VLOOKUP(B36,[1]lexon!$A:$K,11,0)</f>
        <v>30</v>
      </c>
      <c r="E36">
        <v>2.56</v>
      </c>
      <c r="F36">
        <v>70</v>
      </c>
      <c r="G36" t="s">
        <v>1675</v>
      </c>
      <c r="H36">
        <v>5</v>
      </c>
      <c r="I36" t="b">
        <v>0</v>
      </c>
      <c r="J36" t="b">
        <v>0</v>
      </c>
      <c r="K36">
        <v>119.6</v>
      </c>
      <c r="L36" t="s">
        <v>1730</v>
      </c>
      <c r="M36">
        <v>0</v>
      </c>
      <c r="N36">
        <v>0</v>
      </c>
      <c r="O36">
        <v>70</v>
      </c>
      <c r="P36" t="b">
        <v>0</v>
      </c>
      <c r="Q36" t="b">
        <v>1</v>
      </c>
      <c r="R36" t="b">
        <v>0</v>
      </c>
      <c r="S36" t="b">
        <v>1</v>
      </c>
      <c r="T36" t="b">
        <v>0</v>
      </c>
      <c r="U36" t="b">
        <v>0</v>
      </c>
      <c r="V36">
        <v>14</v>
      </c>
      <c r="W36" t="s">
        <v>3363</v>
      </c>
      <c r="X36">
        <v>239.2</v>
      </c>
      <c r="Y36">
        <v>14</v>
      </c>
      <c r="Z36">
        <v>14</v>
      </c>
      <c r="AA36" t="s">
        <v>3554</v>
      </c>
      <c r="AB36">
        <v>239.2</v>
      </c>
      <c r="AC36" t="s">
        <v>3363</v>
      </c>
    </row>
    <row r="37" spans="1:29" x14ac:dyDescent="0.3">
      <c r="A37" s="2">
        <v>45789</v>
      </c>
      <c r="B37" t="s">
        <v>62</v>
      </c>
      <c r="C37" t="str">
        <f>VLOOKUP(B37,[1]lexon!$A:$J,10,0)</f>
        <v>Alfuzosin 2.5mg Tabs #</v>
      </c>
      <c r="D37">
        <f>VLOOKUP(B37,[1]lexon!$A:$K,11,0)</f>
        <v>60</v>
      </c>
      <c r="E37">
        <v>4.84</v>
      </c>
      <c r="F37">
        <v>70</v>
      </c>
      <c r="G37" t="s">
        <v>1675</v>
      </c>
      <c r="H37">
        <v>5</v>
      </c>
      <c r="I37" t="b">
        <v>1</v>
      </c>
      <c r="J37" t="b">
        <v>1</v>
      </c>
      <c r="K37">
        <v>32.299999999999997</v>
      </c>
      <c r="L37" t="s">
        <v>1731</v>
      </c>
      <c r="M37">
        <v>0</v>
      </c>
      <c r="N37">
        <v>0</v>
      </c>
      <c r="O37">
        <v>70</v>
      </c>
      <c r="P37" t="b">
        <v>0</v>
      </c>
      <c r="Q37" t="b">
        <v>1</v>
      </c>
      <c r="R37" t="b">
        <v>0</v>
      </c>
      <c r="S37" t="b">
        <v>0</v>
      </c>
      <c r="T37" t="b">
        <v>0</v>
      </c>
      <c r="U37" t="b">
        <v>0</v>
      </c>
      <c r="V37">
        <v>66</v>
      </c>
      <c r="W37" t="s">
        <v>3364</v>
      </c>
      <c r="X37">
        <v>64.599999999999994</v>
      </c>
      <c r="Y37">
        <v>66</v>
      </c>
      <c r="Z37">
        <v>66</v>
      </c>
      <c r="AA37" t="s">
        <v>3556</v>
      </c>
      <c r="AB37">
        <v>64.599999999999994</v>
      </c>
      <c r="AC37" t="s">
        <v>3364</v>
      </c>
    </row>
    <row r="38" spans="1:29" x14ac:dyDescent="0.3">
      <c r="A38" s="2">
        <v>45789</v>
      </c>
      <c r="B38" t="s">
        <v>63</v>
      </c>
      <c r="C38" t="str">
        <f>VLOOKUP(B38,[1]lexon!$A:$J,10,0)</f>
        <v>Alimemazine 10mg Tabs</v>
      </c>
      <c r="D38">
        <f>VLOOKUP(B38,[1]lexon!$A:$K,11,0)</f>
        <v>28</v>
      </c>
      <c r="E38">
        <v>25.95</v>
      </c>
      <c r="F38">
        <v>70</v>
      </c>
      <c r="G38" t="s">
        <v>1675</v>
      </c>
      <c r="H38">
        <v>5</v>
      </c>
      <c r="I38" t="b">
        <v>0</v>
      </c>
      <c r="J38" t="b">
        <v>0</v>
      </c>
      <c r="K38">
        <v>4</v>
      </c>
      <c r="L38" t="s">
        <v>1732</v>
      </c>
      <c r="M38">
        <v>0</v>
      </c>
      <c r="N38">
        <v>0</v>
      </c>
      <c r="O38">
        <v>70</v>
      </c>
      <c r="P38" t="b">
        <v>0</v>
      </c>
      <c r="Q38" t="b">
        <v>0</v>
      </c>
      <c r="R38" t="b">
        <v>1</v>
      </c>
      <c r="S38" t="b">
        <v>0</v>
      </c>
      <c r="T38" t="b">
        <v>0</v>
      </c>
      <c r="U38" t="b">
        <v>0</v>
      </c>
      <c r="V38">
        <v>5</v>
      </c>
      <c r="W38" t="s">
        <v>3365</v>
      </c>
      <c r="X38">
        <v>8</v>
      </c>
      <c r="Y38">
        <v>5</v>
      </c>
      <c r="Z38">
        <v>5</v>
      </c>
      <c r="AA38" t="s">
        <v>3554</v>
      </c>
      <c r="AB38">
        <v>8</v>
      </c>
      <c r="AC38" t="s">
        <v>3365</v>
      </c>
    </row>
    <row r="39" spans="1:29" x14ac:dyDescent="0.3">
      <c r="A39" s="2">
        <v>45789</v>
      </c>
      <c r="B39" t="s">
        <v>64</v>
      </c>
      <c r="C39" t="str">
        <f>VLOOKUP(B39,[1]lexon!$A:$J,10,0)</f>
        <v>Alimemazine 30mg/5ml Forte Syrup **</v>
      </c>
      <c r="D39" t="str">
        <f>VLOOKUP(B39,[1]lexon!$A:$K,11,0)</f>
        <v>100ml</v>
      </c>
      <c r="E39">
        <v>60.93</v>
      </c>
      <c r="F39">
        <v>70</v>
      </c>
      <c r="G39" t="s">
        <v>1680</v>
      </c>
      <c r="H39">
        <v>4</v>
      </c>
      <c r="I39" t="b">
        <v>0</v>
      </c>
      <c r="J39" t="b">
        <v>0</v>
      </c>
      <c r="K39">
        <v>2.6</v>
      </c>
      <c r="L39" t="s">
        <v>1733</v>
      </c>
      <c r="M39">
        <v>0</v>
      </c>
      <c r="N39">
        <v>0</v>
      </c>
      <c r="O39">
        <v>70</v>
      </c>
      <c r="P39" t="b">
        <v>0</v>
      </c>
      <c r="Q39" t="b">
        <v>1</v>
      </c>
      <c r="R39" t="b">
        <v>0</v>
      </c>
      <c r="S39" t="b">
        <v>1</v>
      </c>
      <c r="T39" t="b">
        <v>0</v>
      </c>
      <c r="U39" t="b">
        <v>0</v>
      </c>
      <c r="V39">
        <v>15</v>
      </c>
      <c r="W39" t="s">
        <v>3366</v>
      </c>
      <c r="X39">
        <v>5.2</v>
      </c>
      <c r="Y39">
        <v>15</v>
      </c>
      <c r="Z39">
        <v>15</v>
      </c>
      <c r="AA39" t="s">
        <v>3554</v>
      </c>
      <c r="AB39">
        <v>5.2</v>
      </c>
      <c r="AC39" t="s">
        <v>3366</v>
      </c>
    </row>
    <row r="40" spans="1:29" x14ac:dyDescent="0.3">
      <c r="A40" s="2">
        <v>45789</v>
      </c>
      <c r="B40" t="s">
        <v>65</v>
      </c>
      <c r="C40" t="str">
        <f>VLOOKUP(B40,[1]lexon!$A:$J,10,0)</f>
        <v>Alimemazine 7.5mg/5ml Syrup **</v>
      </c>
      <c r="D40" t="str">
        <f>VLOOKUP(B40,[1]lexon!$A:$K,11,0)</f>
        <v>100ml</v>
      </c>
      <c r="E40">
        <v>54.49</v>
      </c>
      <c r="F40">
        <v>70</v>
      </c>
      <c r="G40" t="s">
        <v>1680</v>
      </c>
      <c r="H40">
        <v>4</v>
      </c>
      <c r="I40" t="b">
        <v>0</v>
      </c>
      <c r="J40" t="b">
        <v>0</v>
      </c>
      <c r="K40">
        <v>3</v>
      </c>
      <c r="L40" t="s">
        <v>1734</v>
      </c>
      <c r="M40">
        <v>0</v>
      </c>
      <c r="N40">
        <v>0</v>
      </c>
      <c r="O40">
        <v>70</v>
      </c>
      <c r="P40" t="b">
        <v>0</v>
      </c>
      <c r="Q40" t="b">
        <v>0</v>
      </c>
      <c r="R40" t="b">
        <v>0</v>
      </c>
      <c r="S40" t="b">
        <v>1</v>
      </c>
      <c r="T40" t="b">
        <v>0</v>
      </c>
      <c r="U40" t="b">
        <v>0</v>
      </c>
      <c r="V40">
        <v>10</v>
      </c>
      <c r="W40" t="s">
        <v>3367</v>
      </c>
      <c r="X40">
        <v>6</v>
      </c>
      <c r="Y40">
        <v>10</v>
      </c>
      <c r="Z40">
        <v>10</v>
      </c>
      <c r="AA40" t="s">
        <v>3554</v>
      </c>
      <c r="AB40">
        <v>6</v>
      </c>
      <c r="AC40" t="s">
        <v>3367</v>
      </c>
    </row>
    <row r="41" spans="1:29" x14ac:dyDescent="0.3">
      <c r="A41" s="2">
        <v>45789</v>
      </c>
      <c r="B41" t="s">
        <v>66</v>
      </c>
      <c r="C41" t="str">
        <f>VLOOKUP(B41,[1]lexon!$A:$J,10,0)</f>
        <v>Allopurinol 100mg Tabs</v>
      </c>
      <c r="D41">
        <f>VLOOKUP(B41,[1]lexon!$A:$K,11,0)</f>
        <v>28</v>
      </c>
      <c r="E41">
        <v>0.18</v>
      </c>
      <c r="F41">
        <v>70</v>
      </c>
      <c r="G41" t="s">
        <v>1675</v>
      </c>
      <c r="H41">
        <v>5</v>
      </c>
      <c r="I41" t="b">
        <v>0</v>
      </c>
      <c r="J41" t="b">
        <v>0</v>
      </c>
      <c r="K41">
        <v>4100.7</v>
      </c>
      <c r="L41" t="s">
        <v>1735</v>
      </c>
      <c r="M41">
        <v>0</v>
      </c>
      <c r="N41">
        <v>0</v>
      </c>
      <c r="O41">
        <v>70</v>
      </c>
      <c r="P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0</v>
      </c>
      <c r="V41">
        <v>7</v>
      </c>
      <c r="W41" t="s">
        <v>3368</v>
      </c>
      <c r="X41">
        <v>8201.4</v>
      </c>
      <c r="Y41">
        <v>7</v>
      </c>
      <c r="Z41">
        <v>7</v>
      </c>
      <c r="AA41" t="s">
        <v>3554</v>
      </c>
      <c r="AB41">
        <v>8201.4</v>
      </c>
      <c r="AC41" t="s">
        <v>3368</v>
      </c>
    </row>
    <row r="42" spans="1:29" x14ac:dyDescent="0.3">
      <c r="A42" s="2">
        <v>45789</v>
      </c>
      <c r="B42" t="s">
        <v>67</v>
      </c>
      <c r="C42" t="str">
        <f>VLOOKUP(B42,[1]lexon!$A:$J,10,0)</f>
        <v>Allopurinol 300mg Tabs</v>
      </c>
      <c r="D42">
        <f>VLOOKUP(B42,[1]lexon!$A:$K,11,0)</f>
        <v>28</v>
      </c>
      <c r="E42">
        <v>0.34</v>
      </c>
      <c r="F42">
        <v>70</v>
      </c>
      <c r="G42" t="s">
        <v>1675</v>
      </c>
      <c r="H42">
        <v>5</v>
      </c>
      <c r="I42" t="b">
        <v>0</v>
      </c>
      <c r="J42" t="b">
        <v>0</v>
      </c>
      <c r="K42">
        <v>1955.6</v>
      </c>
      <c r="L42" t="s">
        <v>1736</v>
      </c>
      <c r="M42">
        <v>0</v>
      </c>
      <c r="N42">
        <v>0</v>
      </c>
      <c r="O42">
        <v>70</v>
      </c>
      <c r="P42" t="b">
        <v>0</v>
      </c>
      <c r="Q42" t="b">
        <v>0</v>
      </c>
      <c r="R42" t="b">
        <v>0</v>
      </c>
      <c r="S42" t="b">
        <v>0</v>
      </c>
      <c r="T42" t="b">
        <v>0</v>
      </c>
      <c r="U42" t="b">
        <v>0</v>
      </c>
      <c r="V42">
        <v>0</v>
      </c>
      <c r="W42" t="s">
        <v>3344</v>
      </c>
      <c r="X42">
        <v>3911.2</v>
      </c>
      <c r="Y42">
        <v>0</v>
      </c>
      <c r="Z42">
        <v>0</v>
      </c>
      <c r="AA42" t="s">
        <v>3554</v>
      </c>
      <c r="AB42">
        <v>3911.2</v>
      </c>
      <c r="AC42" t="s">
        <v>3344</v>
      </c>
    </row>
    <row r="43" spans="1:29" x14ac:dyDescent="0.3">
      <c r="A43" s="2">
        <v>45789</v>
      </c>
      <c r="B43" t="s">
        <v>68</v>
      </c>
      <c r="C43" t="str">
        <f>VLOOKUP(B43,[1]lexon!$A:$J,10,0)</f>
        <v>Almotriptan 12.5mg Tabs</v>
      </c>
      <c r="D43">
        <f>VLOOKUP(B43,[1]lexon!$A:$K,11,0)</f>
        <v>3</v>
      </c>
      <c r="E43">
        <v>3.58</v>
      </c>
      <c r="F43">
        <v>70</v>
      </c>
      <c r="G43" t="s">
        <v>1681</v>
      </c>
      <c r="H43">
        <v>3</v>
      </c>
      <c r="I43" t="b">
        <v>0</v>
      </c>
      <c r="J43" t="b">
        <v>0</v>
      </c>
      <c r="K43">
        <v>20</v>
      </c>
      <c r="L43" t="s">
        <v>1737</v>
      </c>
      <c r="M43">
        <v>0</v>
      </c>
      <c r="N43">
        <v>0</v>
      </c>
      <c r="O43">
        <v>70</v>
      </c>
      <c r="P43" t="b">
        <v>0</v>
      </c>
      <c r="Q43" t="b">
        <v>1</v>
      </c>
      <c r="R43" t="b">
        <v>0</v>
      </c>
      <c r="S43" t="b">
        <v>0</v>
      </c>
      <c r="T43" t="b">
        <v>0</v>
      </c>
      <c r="U43" t="b">
        <v>0</v>
      </c>
      <c r="V43">
        <v>18</v>
      </c>
      <c r="W43" t="s">
        <v>3369</v>
      </c>
      <c r="X43">
        <v>40</v>
      </c>
      <c r="Y43">
        <v>18</v>
      </c>
      <c r="Z43">
        <v>18</v>
      </c>
      <c r="AA43" t="s">
        <v>3554</v>
      </c>
      <c r="AB43">
        <v>40</v>
      </c>
      <c r="AC43" t="s">
        <v>3369</v>
      </c>
    </row>
    <row r="44" spans="1:29" x14ac:dyDescent="0.3">
      <c r="A44" s="2">
        <v>45789</v>
      </c>
      <c r="B44" t="s">
        <v>69</v>
      </c>
      <c r="C44" t="str">
        <f>VLOOKUP(B44,[1]lexon!$A:$J,10,0)</f>
        <v>Almotriptan 12.5mg Tabs</v>
      </c>
      <c r="D44">
        <f>VLOOKUP(B44,[1]lexon!$A:$K,11,0)</f>
        <v>6</v>
      </c>
      <c r="E44">
        <v>7.71</v>
      </c>
      <c r="F44">
        <v>70</v>
      </c>
      <c r="G44" t="s">
        <v>1675</v>
      </c>
      <c r="H44">
        <v>5</v>
      </c>
      <c r="I44" t="b">
        <v>0</v>
      </c>
      <c r="J44" t="b">
        <v>0</v>
      </c>
      <c r="L44" t="s">
        <v>1738</v>
      </c>
      <c r="M44">
        <v>0</v>
      </c>
      <c r="N44">
        <v>0</v>
      </c>
      <c r="O44">
        <v>70</v>
      </c>
      <c r="P44" t="b">
        <v>0</v>
      </c>
      <c r="Q44" t="b">
        <v>0</v>
      </c>
      <c r="R44" t="b">
        <v>0</v>
      </c>
      <c r="S44" t="b">
        <v>0</v>
      </c>
      <c r="T44" t="b">
        <v>0</v>
      </c>
      <c r="U44" t="b">
        <v>0</v>
      </c>
      <c r="V44">
        <v>0</v>
      </c>
      <c r="X44" t="s">
        <v>3553</v>
      </c>
      <c r="Y44">
        <v>0</v>
      </c>
      <c r="Z44">
        <v>0</v>
      </c>
      <c r="AA44" t="s">
        <v>3554</v>
      </c>
      <c r="AB44" t="s">
        <v>3553</v>
      </c>
    </row>
    <row r="45" spans="1:29" x14ac:dyDescent="0.3">
      <c r="A45" s="2">
        <v>45789</v>
      </c>
      <c r="B45" t="s">
        <v>70</v>
      </c>
      <c r="C45" t="str">
        <f>VLOOKUP(B45,[1]lexon!$A:$J,10,0)</f>
        <v>Alverine Citrate 120mg Caps</v>
      </c>
      <c r="D45">
        <f>VLOOKUP(B45,[1]lexon!$A:$K,11,0)</f>
        <v>60</v>
      </c>
      <c r="E45">
        <v>3.93</v>
      </c>
      <c r="F45">
        <v>70</v>
      </c>
      <c r="G45" t="s">
        <v>1680</v>
      </c>
      <c r="H45">
        <v>4</v>
      </c>
      <c r="I45" t="b">
        <v>0</v>
      </c>
      <c r="J45" t="b">
        <v>0</v>
      </c>
      <c r="K45">
        <v>95</v>
      </c>
      <c r="L45" t="s">
        <v>1739</v>
      </c>
      <c r="M45">
        <v>0</v>
      </c>
      <c r="N45">
        <v>0</v>
      </c>
      <c r="O45">
        <v>70</v>
      </c>
      <c r="P45" t="b">
        <v>0</v>
      </c>
      <c r="Q45" t="b">
        <v>0</v>
      </c>
      <c r="R45" t="b">
        <v>0</v>
      </c>
      <c r="S45" t="b">
        <v>0</v>
      </c>
      <c r="T45" t="b">
        <v>0</v>
      </c>
      <c r="U45" t="b">
        <v>0</v>
      </c>
      <c r="V45">
        <v>7</v>
      </c>
      <c r="W45" t="s">
        <v>3370</v>
      </c>
      <c r="X45">
        <v>190</v>
      </c>
      <c r="Y45">
        <v>7</v>
      </c>
      <c r="Z45">
        <v>7</v>
      </c>
      <c r="AA45" t="s">
        <v>3554</v>
      </c>
      <c r="AB45">
        <v>190</v>
      </c>
      <c r="AC45" t="s">
        <v>3370</v>
      </c>
    </row>
    <row r="46" spans="1:29" x14ac:dyDescent="0.3">
      <c r="A46" s="2">
        <v>45789</v>
      </c>
      <c r="B46" t="s">
        <v>71</v>
      </c>
      <c r="C46" t="str">
        <f>VLOOKUP(B46,[1]lexon!$A:$J,10,0)</f>
        <v>Alverine Citrate 60mg Caps #</v>
      </c>
      <c r="D46">
        <f>VLOOKUP(B46,[1]lexon!$A:$K,11,0)</f>
        <v>100</v>
      </c>
      <c r="E46">
        <v>3.73</v>
      </c>
      <c r="F46">
        <v>70</v>
      </c>
      <c r="G46" t="s">
        <v>1675</v>
      </c>
      <c r="H46">
        <v>5</v>
      </c>
      <c r="I46" t="b">
        <v>1</v>
      </c>
      <c r="J46" t="b">
        <v>1</v>
      </c>
      <c r="K46">
        <v>91.3</v>
      </c>
      <c r="L46" t="s">
        <v>1740</v>
      </c>
      <c r="M46">
        <v>0</v>
      </c>
      <c r="N46">
        <v>0</v>
      </c>
      <c r="O46">
        <v>70</v>
      </c>
      <c r="P46" t="b">
        <v>0</v>
      </c>
      <c r="Q46" t="b">
        <v>0</v>
      </c>
      <c r="R46" t="b">
        <v>1</v>
      </c>
      <c r="S46" t="b">
        <v>1</v>
      </c>
      <c r="T46" t="b">
        <v>0</v>
      </c>
      <c r="U46" t="b">
        <v>0</v>
      </c>
      <c r="V46">
        <v>84</v>
      </c>
      <c r="W46" t="s">
        <v>3360</v>
      </c>
      <c r="X46">
        <v>182.6</v>
      </c>
      <c r="Y46">
        <v>84</v>
      </c>
      <c r="Z46">
        <v>84</v>
      </c>
      <c r="AA46" t="s">
        <v>3557</v>
      </c>
      <c r="AB46">
        <v>182.6</v>
      </c>
      <c r="AC46" t="s">
        <v>3360</v>
      </c>
    </row>
    <row r="47" spans="1:29" x14ac:dyDescent="0.3">
      <c r="A47" s="2">
        <v>45789</v>
      </c>
      <c r="B47" t="s">
        <v>72</v>
      </c>
      <c r="C47" t="str">
        <f>VLOOKUP(B47,[1]lexon!$A:$J,10,0)</f>
        <v>Amantadine 100mg Caps</v>
      </c>
      <c r="D47">
        <f>VLOOKUP(B47,[1]lexon!$A:$K,11,0)</f>
        <v>14</v>
      </c>
      <c r="E47">
        <v>5.72</v>
      </c>
      <c r="F47">
        <v>70</v>
      </c>
      <c r="G47" t="s">
        <v>1681</v>
      </c>
      <c r="H47">
        <v>3</v>
      </c>
      <c r="I47" t="b">
        <v>0</v>
      </c>
      <c r="J47" t="b">
        <v>0</v>
      </c>
      <c r="L47" t="s">
        <v>1741</v>
      </c>
      <c r="M47">
        <v>0</v>
      </c>
      <c r="N47">
        <v>0</v>
      </c>
      <c r="O47">
        <v>70</v>
      </c>
      <c r="P47" t="b">
        <v>0</v>
      </c>
      <c r="Q47" t="b">
        <v>1</v>
      </c>
      <c r="R47" t="b">
        <v>0</v>
      </c>
      <c r="S47" t="b">
        <v>0</v>
      </c>
      <c r="T47" t="b">
        <v>0</v>
      </c>
      <c r="U47" t="b">
        <v>0</v>
      </c>
      <c r="V47">
        <v>15</v>
      </c>
      <c r="W47" t="s">
        <v>3371</v>
      </c>
      <c r="X47" t="s">
        <v>3553</v>
      </c>
      <c r="Y47">
        <v>15</v>
      </c>
      <c r="Z47">
        <v>15</v>
      </c>
      <c r="AA47" t="s">
        <v>3554</v>
      </c>
      <c r="AB47" t="s">
        <v>3553</v>
      </c>
      <c r="AC47" t="s">
        <v>3371</v>
      </c>
    </row>
    <row r="48" spans="1:29" x14ac:dyDescent="0.3">
      <c r="A48" s="2">
        <v>45789</v>
      </c>
      <c r="B48" t="s">
        <v>73</v>
      </c>
      <c r="C48" t="str">
        <f>VLOOKUP(B48,[1]lexon!$A:$J,10,0)</f>
        <v>Amantadine 100mg Caps #</v>
      </c>
      <c r="D48">
        <f>VLOOKUP(B48,[1]lexon!$A:$K,11,0)</f>
        <v>56</v>
      </c>
      <c r="E48">
        <v>10.5</v>
      </c>
      <c r="F48">
        <v>70</v>
      </c>
      <c r="G48" t="s">
        <v>1675</v>
      </c>
      <c r="H48">
        <v>5</v>
      </c>
      <c r="I48" t="b">
        <v>1</v>
      </c>
      <c r="J48" t="b">
        <v>1</v>
      </c>
      <c r="L48" t="s">
        <v>1742</v>
      </c>
      <c r="M48">
        <v>0</v>
      </c>
      <c r="N48">
        <v>0</v>
      </c>
      <c r="O48">
        <v>70</v>
      </c>
      <c r="P48" t="b">
        <v>0</v>
      </c>
      <c r="Q48" t="b">
        <v>1</v>
      </c>
      <c r="R48" t="b">
        <v>0</v>
      </c>
      <c r="S48" t="b">
        <v>0</v>
      </c>
      <c r="T48" t="b">
        <v>0</v>
      </c>
      <c r="U48" t="b">
        <v>0</v>
      </c>
      <c r="V48">
        <v>55</v>
      </c>
      <c r="W48" t="s">
        <v>3372</v>
      </c>
      <c r="X48" t="s">
        <v>3553</v>
      </c>
      <c r="Y48">
        <v>55</v>
      </c>
      <c r="Z48">
        <v>55</v>
      </c>
      <c r="AA48" t="s">
        <v>3555</v>
      </c>
      <c r="AB48" t="s">
        <v>3553</v>
      </c>
      <c r="AC48" t="s">
        <v>3372</v>
      </c>
    </row>
    <row r="49" spans="1:29" x14ac:dyDescent="0.3">
      <c r="A49" s="2">
        <v>45789</v>
      </c>
      <c r="B49" t="s">
        <v>74</v>
      </c>
      <c r="C49" t="str">
        <f>VLOOKUP(B49,[1]lexon!$A:$J,10,0)</f>
        <v>Amantadine 50mg/5ml Suspension</v>
      </c>
      <c r="D49" t="str">
        <f>VLOOKUP(B49,[1]lexon!$A:$K,11,0)</f>
        <v>150ml</v>
      </c>
      <c r="E49">
        <v>119.28</v>
      </c>
      <c r="F49">
        <v>70</v>
      </c>
      <c r="G49" t="s">
        <v>1676</v>
      </c>
      <c r="H49">
        <v>4</v>
      </c>
      <c r="I49" t="b">
        <v>0</v>
      </c>
      <c r="J49" t="b">
        <v>0</v>
      </c>
      <c r="K49">
        <v>3.7</v>
      </c>
      <c r="L49" t="s">
        <v>1743</v>
      </c>
      <c r="M49">
        <v>0</v>
      </c>
      <c r="N49">
        <v>0</v>
      </c>
      <c r="O49">
        <v>70</v>
      </c>
      <c r="P49" t="b">
        <v>0</v>
      </c>
      <c r="Q49" t="b">
        <v>0</v>
      </c>
      <c r="R49" t="b">
        <v>0</v>
      </c>
      <c r="S49" t="b">
        <v>0</v>
      </c>
      <c r="T49" t="b">
        <v>0</v>
      </c>
      <c r="U49" t="b">
        <v>0</v>
      </c>
      <c r="V49">
        <v>5</v>
      </c>
      <c r="W49" t="s">
        <v>3352</v>
      </c>
      <c r="X49">
        <v>7.4</v>
      </c>
      <c r="Y49">
        <v>5</v>
      </c>
      <c r="Z49">
        <v>5</v>
      </c>
      <c r="AA49" t="s">
        <v>3554</v>
      </c>
      <c r="AB49">
        <v>7.4</v>
      </c>
      <c r="AC49" t="s">
        <v>3352</v>
      </c>
    </row>
    <row r="50" spans="1:29" x14ac:dyDescent="0.3">
      <c r="A50" s="2">
        <v>45789</v>
      </c>
      <c r="B50" t="s">
        <v>75</v>
      </c>
      <c r="C50" t="str">
        <f>VLOOKUP(B50,[1]lexon!$A:$J,10,0)</f>
        <v>Amantadine 50mg/5ml Syrup</v>
      </c>
      <c r="D50" t="str">
        <f>VLOOKUP(B50,[1]lexon!$A:$K,11,0)</f>
        <v>150ml</v>
      </c>
      <c r="E50">
        <v>57.37</v>
      </c>
      <c r="F50">
        <v>70</v>
      </c>
      <c r="G50" t="s">
        <v>1682</v>
      </c>
      <c r="H50">
        <v>1</v>
      </c>
      <c r="I50" t="b">
        <v>0</v>
      </c>
      <c r="J50" t="b">
        <v>0</v>
      </c>
      <c r="L50" t="s">
        <v>1744</v>
      </c>
      <c r="M50">
        <v>0</v>
      </c>
      <c r="N50">
        <v>0</v>
      </c>
      <c r="O50">
        <v>70</v>
      </c>
      <c r="P50" t="b">
        <v>1</v>
      </c>
      <c r="Q50" t="b">
        <v>0</v>
      </c>
      <c r="R50" t="b">
        <v>0</v>
      </c>
      <c r="S50" t="b">
        <v>0</v>
      </c>
      <c r="T50" t="b">
        <v>0</v>
      </c>
      <c r="U50" t="b">
        <v>0</v>
      </c>
      <c r="V50">
        <v>15</v>
      </c>
      <c r="W50" t="s">
        <v>3373</v>
      </c>
      <c r="X50" t="s">
        <v>3553</v>
      </c>
      <c r="Y50">
        <v>15</v>
      </c>
      <c r="Z50">
        <v>15</v>
      </c>
      <c r="AA50" t="s">
        <v>3554</v>
      </c>
      <c r="AB50" t="s">
        <v>3553</v>
      </c>
      <c r="AC50" t="s">
        <v>3373</v>
      </c>
    </row>
    <row r="51" spans="1:29" x14ac:dyDescent="0.3">
      <c r="A51" s="2">
        <v>45789</v>
      </c>
      <c r="B51" t="s">
        <v>76</v>
      </c>
      <c r="C51" t="str">
        <f>VLOOKUP(B51,[1]lexon!$A:$J,10,0)</f>
        <v>Amiloride 5mg Tabs #</v>
      </c>
      <c r="D51">
        <f>VLOOKUP(B51,[1]lexon!$A:$K,11,0)</f>
        <v>28</v>
      </c>
      <c r="E51">
        <v>14.88</v>
      </c>
      <c r="F51">
        <v>70</v>
      </c>
      <c r="G51" t="s">
        <v>1675</v>
      </c>
      <c r="H51">
        <v>5</v>
      </c>
      <c r="I51" t="b">
        <v>0</v>
      </c>
      <c r="J51" t="b">
        <v>0</v>
      </c>
      <c r="K51">
        <v>61.8</v>
      </c>
      <c r="L51" t="s">
        <v>1745</v>
      </c>
      <c r="M51">
        <v>0</v>
      </c>
      <c r="N51">
        <v>0</v>
      </c>
      <c r="O51">
        <v>70</v>
      </c>
      <c r="P51" t="b">
        <v>0</v>
      </c>
      <c r="Q51" t="b">
        <v>0</v>
      </c>
      <c r="R51" t="b">
        <v>0</v>
      </c>
      <c r="S51" t="b">
        <v>0</v>
      </c>
      <c r="T51" t="b">
        <v>0</v>
      </c>
      <c r="U51" t="b">
        <v>0</v>
      </c>
      <c r="V51">
        <v>0</v>
      </c>
      <c r="W51" t="s">
        <v>3344</v>
      </c>
      <c r="X51">
        <v>123.6</v>
      </c>
      <c r="Y51">
        <v>0</v>
      </c>
      <c r="Z51">
        <v>0</v>
      </c>
      <c r="AA51" t="s">
        <v>3554</v>
      </c>
      <c r="AB51">
        <v>123.6</v>
      </c>
      <c r="AC51" t="s">
        <v>3344</v>
      </c>
    </row>
    <row r="52" spans="1:29" x14ac:dyDescent="0.3">
      <c r="A52" s="2">
        <v>45789</v>
      </c>
      <c r="B52" t="s">
        <v>77</v>
      </c>
      <c r="C52" t="str">
        <f>VLOOKUP(B52,[1]lexon!$A:$J,10,0)</f>
        <v>Amiloride 5mg/5ml Solution SF</v>
      </c>
      <c r="D52" t="str">
        <f>VLOOKUP(B52,[1]lexon!$A:$K,11,0)</f>
        <v>150ml</v>
      </c>
      <c r="E52">
        <v>158.65</v>
      </c>
      <c r="F52">
        <v>70</v>
      </c>
      <c r="G52" t="s">
        <v>1681</v>
      </c>
      <c r="H52">
        <v>3</v>
      </c>
      <c r="I52" t="b">
        <v>0</v>
      </c>
      <c r="J52" t="b">
        <v>0</v>
      </c>
      <c r="L52" t="s">
        <v>1746</v>
      </c>
      <c r="M52">
        <v>0</v>
      </c>
      <c r="N52">
        <v>0</v>
      </c>
      <c r="O52">
        <v>70</v>
      </c>
      <c r="P52" t="b">
        <v>0</v>
      </c>
      <c r="Q52" t="b">
        <v>0</v>
      </c>
      <c r="R52" t="b">
        <v>0</v>
      </c>
      <c r="S52" t="b">
        <v>0</v>
      </c>
      <c r="T52" t="b">
        <v>0</v>
      </c>
      <c r="U52" t="b">
        <v>0</v>
      </c>
      <c r="V52">
        <v>10</v>
      </c>
      <c r="W52" t="s">
        <v>3355</v>
      </c>
      <c r="X52" t="s">
        <v>3553</v>
      </c>
      <c r="Y52">
        <v>10</v>
      </c>
      <c r="Z52">
        <v>10</v>
      </c>
      <c r="AA52" t="s">
        <v>3554</v>
      </c>
      <c r="AB52" t="s">
        <v>3553</v>
      </c>
      <c r="AC52" t="s">
        <v>3355</v>
      </c>
    </row>
    <row r="53" spans="1:29" x14ac:dyDescent="0.3">
      <c r="A53" s="2">
        <v>45789</v>
      </c>
      <c r="B53" t="s">
        <v>78</v>
      </c>
      <c r="C53" t="str">
        <f>VLOOKUP(B53,[1]lexon!$A:$J,10,0)</f>
        <v>Amiodarone 100mg Tabs</v>
      </c>
      <c r="D53">
        <f>VLOOKUP(B53,[1]lexon!$A:$K,11,0)</f>
        <v>28</v>
      </c>
      <c r="E53">
        <v>0.83</v>
      </c>
      <c r="F53">
        <v>70</v>
      </c>
      <c r="G53" t="s">
        <v>1675</v>
      </c>
      <c r="H53">
        <v>5</v>
      </c>
      <c r="I53" t="b">
        <v>0</v>
      </c>
      <c r="J53" t="b">
        <v>0</v>
      </c>
      <c r="K53">
        <v>43.5</v>
      </c>
      <c r="L53" t="s">
        <v>1747</v>
      </c>
      <c r="M53">
        <v>0</v>
      </c>
      <c r="N53">
        <v>0</v>
      </c>
      <c r="O53">
        <v>70</v>
      </c>
      <c r="P53" t="b">
        <v>0</v>
      </c>
      <c r="Q53" t="b">
        <v>0</v>
      </c>
      <c r="R53" t="b">
        <v>0</v>
      </c>
      <c r="S53" t="b">
        <v>0</v>
      </c>
      <c r="T53" t="b">
        <v>0</v>
      </c>
      <c r="U53" t="b">
        <v>0</v>
      </c>
      <c r="V53">
        <v>0</v>
      </c>
      <c r="W53" t="s">
        <v>3349</v>
      </c>
      <c r="X53">
        <v>87</v>
      </c>
      <c r="Y53">
        <v>0</v>
      </c>
      <c r="Z53">
        <v>0</v>
      </c>
      <c r="AA53" t="s">
        <v>3554</v>
      </c>
      <c r="AB53">
        <v>87</v>
      </c>
      <c r="AC53" t="s">
        <v>3349</v>
      </c>
    </row>
    <row r="54" spans="1:29" x14ac:dyDescent="0.3">
      <c r="A54" s="2">
        <v>45789</v>
      </c>
      <c r="B54" t="s">
        <v>79</v>
      </c>
      <c r="C54" t="str">
        <f>VLOOKUP(B54,[1]lexon!$A:$J,10,0)</f>
        <v>Amiodarone 200mg Tabs</v>
      </c>
      <c r="D54">
        <f>VLOOKUP(B54,[1]lexon!$A:$K,11,0)</f>
        <v>28</v>
      </c>
      <c r="E54">
        <v>1.97</v>
      </c>
      <c r="F54">
        <v>70</v>
      </c>
      <c r="G54" t="s">
        <v>1675</v>
      </c>
      <c r="H54">
        <v>5</v>
      </c>
      <c r="I54" t="b">
        <v>1</v>
      </c>
      <c r="J54" t="b">
        <v>1</v>
      </c>
      <c r="K54">
        <v>127</v>
      </c>
      <c r="L54" t="s">
        <v>1748</v>
      </c>
      <c r="M54">
        <v>0</v>
      </c>
      <c r="N54">
        <v>0</v>
      </c>
      <c r="O54">
        <v>70</v>
      </c>
      <c r="P54" t="b">
        <v>0</v>
      </c>
      <c r="Q54" t="b">
        <v>0</v>
      </c>
      <c r="R54" t="b">
        <v>1</v>
      </c>
      <c r="S54" t="b">
        <v>0</v>
      </c>
      <c r="T54" t="b">
        <v>0</v>
      </c>
      <c r="U54" t="b">
        <v>0</v>
      </c>
      <c r="V54">
        <v>77</v>
      </c>
      <c r="W54" t="s">
        <v>3374</v>
      </c>
      <c r="X54">
        <v>254</v>
      </c>
      <c r="Y54">
        <v>77</v>
      </c>
      <c r="Z54">
        <v>77</v>
      </c>
      <c r="AA54" t="s">
        <v>3556</v>
      </c>
      <c r="AB54">
        <v>254</v>
      </c>
      <c r="AC54" t="s">
        <v>3374</v>
      </c>
    </row>
    <row r="55" spans="1:29" x14ac:dyDescent="0.3">
      <c r="A55" s="2">
        <v>45789</v>
      </c>
      <c r="B55" t="s">
        <v>80</v>
      </c>
      <c r="C55" t="str">
        <f>VLOOKUP(B55,[1]lexon!$A:$J,10,0)</f>
        <v>Amisulpride 100mg Tabs</v>
      </c>
      <c r="D55">
        <f>VLOOKUP(B55,[1]lexon!$A:$K,11,0)</f>
        <v>60</v>
      </c>
      <c r="E55">
        <v>8.5399999999999991</v>
      </c>
      <c r="F55">
        <v>70</v>
      </c>
      <c r="G55" t="s">
        <v>1680</v>
      </c>
      <c r="H55">
        <v>4</v>
      </c>
      <c r="I55" t="b">
        <v>0</v>
      </c>
      <c r="J55" t="b">
        <v>0</v>
      </c>
      <c r="K55">
        <v>15.5</v>
      </c>
      <c r="L55" t="s">
        <v>1749</v>
      </c>
      <c r="M55">
        <v>0</v>
      </c>
      <c r="N55">
        <v>0</v>
      </c>
      <c r="O55">
        <v>70</v>
      </c>
      <c r="P55" t="b">
        <v>0</v>
      </c>
      <c r="Q55" t="b">
        <v>0</v>
      </c>
      <c r="R55" t="b">
        <v>0</v>
      </c>
      <c r="S55" t="b">
        <v>0</v>
      </c>
      <c r="T55" t="b">
        <v>0</v>
      </c>
      <c r="U55" t="b">
        <v>0</v>
      </c>
      <c r="V55">
        <v>6</v>
      </c>
      <c r="W55" t="s">
        <v>3375</v>
      </c>
      <c r="X55">
        <v>31</v>
      </c>
      <c r="Y55">
        <v>6</v>
      </c>
      <c r="Z55">
        <v>6</v>
      </c>
      <c r="AA55" t="s">
        <v>3554</v>
      </c>
      <c r="AB55">
        <v>31</v>
      </c>
      <c r="AC55" t="s">
        <v>3375</v>
      </c>
    </row>
    <row r="56" spans="1:29" x14ac:dyDescent="0.3">
      <c r="A56" s="2">
        <v>45789</v>
      </c>
      <c r="B56" t="s">
        <v>81</v>
      </c>
      <c r="C56" t="str">
        <f>VLOOKUP(B56,[1]lexon!$A:$J,10,0)</f>
        <v>Amisulpride 100mg/ml SF Solution</v>
      </c>
      <c r="D56" t="str">
        <f>VLOOKUP(B56,[1]lexon!$A:$K,11,0)</f>
        <v>60ml</v>
      </c>
      <c r="E56">
        <v>42.57</v>
      </c>
      <c r="F56">
        <v>70</v>
      </c>
      <c r="G56" t="s">
        <v>1681</v>
      </c>
      <c r="H56">
        <v>3</v>
      </c>
      <c r="I56" t="b">
        <v>0</v>
      </c>
      <c r="J56" t="b">
        <v>0</v>
      </c>
      <c r="K56">
        <v>3</v>
      </c>
      <c r="L56" t="s">
        <v>1750</v>
      </c>
      <c r="M56">
        <v>0</v>
      </c>
      <c r="N56">
        <v>0</v>
      </c>
      <c r="O56">
        <v>70</v>
      </c>
      <c r="P56" t="b">
        <v>0</v>
      </c>
      <c r="Q56" t="b">
        <v>0</v>
      </c>
      <c r="R56" t="b">
        <v>1</v>
      </c>
      <c r="S56" t="b">
        <v>0</v>
      </c>
      <c r="T56" t="b">
        <v>0</v>
      </c>
      <c r="U56" t="b">
        <v>0</v>
      </c>
      <c r="V56">
        <v>15</v>
      </c>
      <c r="W56" t="s">
        <v>3376</v>
      </c>
      <c r="X56">
        <v>6</v>
      </c>
      <c r="Y56">
        <v>15</v>
      </c>
      <c r="Z56">
        <v>15</v>
      </c>
      <c r="AA56" t="s">
        <v>3554</v>
      </c>
      <c r="AB56">
        <v>6</v>
      </c>
      <c r="AC56" t="s">
        <v>3376</v>
      </c>
    </row>
    <row r="57" spans="1:29" x14ac:dyDescent="0.3">
      <c r="A57" s="2">
        <v>45789</v>
      </c>
      <c r="B57" t="s">
        <v>82</v>
      </c>
      <c r="C57" t="str">
        <f>VLOOKUP(B57,[1]lexon!$A:$J,10,0)</f>
        <v>Amisulpride 200mg Tabs</v>
      </c>
      <c r="D57">
        <f>VLOOKUP(B57,[1]lexon!$A:$K,11,0)</f>
        <v>60</v>
      </c>
      <c r="E57">
        <v>15.8</v>
      </c>
      <c r="F57">
        <v>70</v>
      </c>
      <c r="G57" t="s">
        <v>1675</v>
      </c>
      <c r="H57">
        <v>5</v>
      </c>
      <c r="I57" t="b">
        <v>0</v>
      </c>
      <c r="J57" t="b">
        <v>0</v>
      </c>
      <c r="K57">
        <v>28.1</v>
      </c>
      <c r="L57" t="s">
        <v>1751</v>
      </c>
      <c r="M57">
        <v>0</v>
      </c>
      <c r="N57">
        <v>0</v>
      </c>
      <c r="O57">
        <v>70</v>
      </c>
      <c r="P57" t="b">
        <v>0</v>
      </c>
      <c r="Q57" t="b">
        <v>0</v>
      </c>
      <c r="R57" t="b">
        <v>0</v>
      </c>
      <c r="S57" t="b">
        <v>0</v>
      </c>
      <c r="T57" t="b">
        <v>0</v>
      </c>
      <c r="U57" t="b">
        <v>0</v>
      </c>
      <c r="V57">
        <v>0</v>
      </c>
      <c r="W57" t="s">
        <v>3349</v>
      </c>
      <c r="X57">
        <v>56.2</v>
      </c>
      <c r="Y57">
        <v>0</v>
      </c>
      <c r="Z57">
        <v>0</v>
      </c>
      <c r="AA57" t="s">
        <v>3554</v>
      </c>
      <c r="AB57">
        <v>56.2</v>
      </c>
      <c r="AC57" t="s">
        <v>3349</v>
      </c>
    </row>
    <row r="58" spans="1:29" x14ac:dyDescent="0.3">
      <c r="A58" s="2">
        <v>45789</v>
      </c>
      <c r="B58" t="s">
        <v>83</v>
      </c>
      <c r="C58" t="str">
        <f>VLOOKUP(B58,[1]lexon!$A:$J,10,0)</f>
        <v>Amisulpride 400mg Tabs</v>
      </c>
      <c r="D58">
        <f>VLOOKUP(B58,[1]lexon!$A:$K,11,0)</f>
        <v>60</v>
      </c>
      <c r="E58">
        <v>36.33</v>
      </c>
      <c r="F58">
        <v>70</v>
      </c>
      <c r="G58" t="s">
        <v>1675</v>
      </c>
      <c r="H58">
        <v>5</v>
      </c>
      <c r="I58" t="b">
        <v>0</v>
      </c>
      <c r="J58" t="b">
        <v>0</v>
      </c>
      <c r="K58">
        <v>5.3</v>
      </c>
      <c r="L58" t="s">
        <v>1752</v>
      </c>
      <c r="M58">
        <v>0</v>
      </c>
      <c r="N58">
        <v>0</v>
      </c>
      <c r="O58">
        <v>70</v>
      </c>
      <c r="P58" t="b">
        <v>0</v>
      </c>
      <c r="Q58" t="b">
        <v>0</v>
      </c>
      <c r="R58" t="b">
        <v>0</v>
      </c>
      <c r="S58" t="b">
        <v>0</v>
      </c>
      <c r="T58" t="b">
        <v>0</v>
      </c>
      <c r="U58" t="b">
        <v>0</v>
      </c>
      <c r="V58">
        <v>0</v>
      </c>
      <c r="W58" t="s">
        <v>3349</v>
      </c>
      <c r="X58">
        <v>10.6</v>
      </c>
      <c r="Y58">
        <v>0</v>
      </c>
      <c r="Z58">
        <v>0</v>
      </c>
      <c r="AA58" t="s">
        <v>3554</v>
      </c>
      <c r="AB58">
        <v>10.6</v>
      </c>
      <c r="AC58" t="s">
        <v>3349</v>
      </c>
    </row>
    <row r="59" spans="1:29" x14ac:dyDescent="0.3">
      <c r="A59" s="2">
        <v>45789</v>
      </c>
      <c r="B59" t="s">
        <v>84</v>
      </c>
      <c r="C59" t="str">
        <f>VLOOKUP(B59,[1]lexon!$A:$J,10,0)</f>
        <v>Amisulpride 50mg Tabs</v>
      </c>
      <c r="D59">
        <f>VLOOKUP(B59,[1]lexon!$A:$K,11,0)</f>
        <v>60</v>
      </c>
      <c r="E59">
        <v>6.42</v>
      </c>
      <c r="F59">
        <v>70</v>
      </c>
      <c r="G59" t="s">
        <v>1675</v>
      </c>
      <c r="H59">
        <v>5</v>
      </c>
      <c r="I59" t="b">
        <v>0</v>
      </c>
      <c r="J59" t="b">
        <v>0</v>
      </c>
      <c r="K59">
        <v>10.1</v>
      </c>
      <c r="L59" t="s">
        <v>1753</v>
      </c>
      <c r="M59">
        <v>0</v>
      </c>
      <c r="N59">
        <v>0</v>
      </c>
      <c r="O59">
        <v>70</v>
      </c>
      <c r="P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>
        <v>0</v>
      </c>
      <c r="W59" t="s">
        <v>3349</v>
      </c>
      <c r="X59">
        <v>20.2</v>
      </c>
      <c r="Y59">
        <v>0</v>
      </c>
      <c r="Z59">
        <v>0</v>
      </c>
      <c r="AA59" t="s">
        <v>3554</v>
      </c>
      <c r="AB59">
        <v>20.2</v>
      </c>
      <c r="AC59" t="s">
        <v>3349</v>
      </c>
    </row>
    <row r="60" spans="1:29" x14ac:dyDescent="0.3">
      <c r="A60" s="2">
        <v>45789</v>
      </c>
      <c r="B60" t="s">
        <v>85</v>
      </c>
      <c r="C60" t="str">
        <f>VLOOKUP(B60,[1]lexon!$A:$J,10,0)</f>
        <v>Amitriptyline 10mg Tabs</v>
      </c>
      <c r="D60">
        <f>VLOOKUP(B60,[1]lexon!$A:$K,11,0)</f>
        <v>28</v>
      </c>
      <c r="E60">
        <v>0.22</v>
      </c>
      <c r="F60">
        <v>70</v>
      </c>
      <c r="G60" t="s">
        <v>1675</v>
      </c>
      <c r="H60">
        <v>5</v>
      </c>
      <c r="I60" t="b">
        <v>0</v>
      </c>
      <c r="J60" t="b">
        <v>0</v>
      </c>
      <c r="K60">
        <v>10866.3</v>
      </c>
      <c r="L60" t="s">
        <v>1754</v>
      </c>
      <c r="M60">
        <v>0</v>
      </c>
      <c r="N60">
        <v>0</v>
      </c>
      <c r="O60">
        <v>70</v>
      </c>
      <c r="P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0</v>
      </c>
      <c r="V60">
        <v>0</v>
      </c>
      <c r="W60" t="s">
        <v>3344</v>
      </c>
      <c r="X60">
        <v>21732.6</v>
      </c>
      <c r="Y60">
        <v>0</v>
      </c>
      <c r="Z60">
        <v>0</v>
      </c>
      <c r="AA60" t="s">
        <v>3554</v>
      </c>
      <c r="AB60">
        <v>21732.6</v>
      </c>
      <c r="AC60" t="s">
        <v>3344</v>
      </c>
    </row>
    <row r="61" spans="1:29" x14ac:dyDescent="0.3">
      <c r="A61" s="2">
        <v>45789</v>
      </c>
      <c r="B61" t="s">
        <v>86</v>
      </c>
      <c r="C61" t="str">
        <f>VLOOKUP(B61,[1]lexon!$A:$J,10,0)</f>
        <v>Amitriptyline 10mg/5ml Solution SF **</v>
      </c>
      <c r="D61" t="str">
        <f>VLOOKUP(B61,[1]lexon!$A:$K,11,0)</f>
        <v>150ml</v>
      </c>
      <c r="E61">
        <v>30.61</v>
      </c>
      <c r="F61">
        <v>70</v>
      </c>
      <c r="G61" t="s">
        <v>1676</v>
      </c>
      <c r="H61">
        <v>4</v>
      </c>
      <c r="I61" t="b">
        <v>0</v>
      </c>
      <c r="J61" t="b">
        <v>0</v>
      </c>
      <c r="K61">
        <v>4</v>
      </c>
      <c r="L61" t="s">
        <v>1755</v>
      </c>
      <c r="M61">
        <v>0</v>
      </c>
      <c r="N61">
        <v>0</v>
      </c>
      <c r="O61">
        <v>70</v>
      </c>
      <c r="P61" t="b">
        <v>0</v>
      </c>
      <c r="Q61" t="b">
        <v>0</v>
      </c>
      <c r="R61" t="b">
        <v>0</v>
      </c>
      <c r="S61" t="b">
        <v>1</v>
      </c>
      <c r="T61" t="b">
        <v>0</v>
      </c>
      <c r="U61" t="b">
        <v>0</v>
      </c>
      <c r="V61">
        <v>10</v>
      </c>
      <c r="W61" t="s">
        <v>3340</v>
      </c>
      <c r="X61">
        <v>8</v>
      </c>
      <c r="Y61">
        <v>10</v>
      </c>
      <c r="Z61">
        <v>10</v>
      </c>
      <c r="AA61" t="s">
        <v>3554</v>
      </c>
      <c r="AB61">
        <v>8</v>
      </c>
      <c r="AC61" t="s">
        <v>3340</v>
      </c>
    </row>
    <row r="62" spans="1:29" x14ac:dyDescent="0.3">
      <c r="A62" s="2">
        <v>45789</v>
      </c>
      <c r="B62" t="s">
        <v>87</v>
      </c>
      <c r="C62" t="str">
        <f>VLOOKUP(B62,[1]lexon!$A:$J,10,0)</f>
        <v>Amitriptyline 25mg Tabs #</v>
      </c>
      <c r="D62">
        <f>VLOOKUP(B62,[1]lexon!$A:$K,11,0)</f>
        <v>28</v>
      </c>
      <c r="E62">
        <v>0.23</v>
      </c>
      <c r="F62">
        <v>70</v>
      </c>
      <c r="G62" t="s">
        <v>1675</v>
      </c>
      <c r="H62">
        <v>5</v>
      </c>
      <c r="I62" t="b">
        <v>0</v>
      </c>
      <c r="J62" t="b">
        <v>0</v>
      </c>
      <c r="K62">
        <v>2709.9</v>
      </c>
      <c r="L62" t="s">
        <v>1756</v>
      </c>
      <c r="M62">
        <v>0</v>
      </c>
      <c r="N62">
        <v>0</v>
      </c>
      <c r="O62">
        <v>70</v>
      </c>
      <c r="P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0</v>
      </c>
      <c r="V62">
        <v>0</v>
      </c>
      <c r="W62" t="s">
        <v>3344</v>
      </c>
      <c r="X62">
        <v>5419.8</v>
      </c>
      <c r="Y62">
        <v>0</v>
      </c>
      <c r="Z62">
        <v>0</v>
      </c>
      <c r="AA62" t="s">
        <v>3554</v>
      </c>
      <c r="AB62">
        <v>5419.8</v>
      </c>
      <c r="AC62" t="s">
        <v>3344</v>
      </c>
    </row>
    <row r="63" spans="1:29" x14ac:dyDescent="0.3">
      <c r="A63" s="2">
        <v>45789</v>
      </c>
      <c r="B63" t="s">
        <v>88</v>
      </c>
      <c r="C63" t="str">
        <f>VLOOKUP(B63,[1]lexon!$A:$J,10,0)</f>
        <v>Amitriptyline 25mg/5ml Solution SF #</v>
      </c>
      <c r="D63" t="str">
        <f>VLOOKUP(B63,[1]lexon!$A:$K,11,0)</f>
        <v>150ml</v>
      </c>
      <c r="E63">
        <v>10.34</v>
      </c>
      <c r="F63">
        <v>70</v>
      </c>
      <c r="G63" t="s">
        <v>1676</v>
      </c>
      <c r="H63">
        <v>4</v>
      </c>
      <c r="I63" t="b">
        <v>1</v>
      </c>
      <c r="J63" t="b">
        <v>1</v>
      </c>
      <c r="K63">
        <v>14.4</v>
      </c>
      <c r="L63" t="s">
        <v>1757</v>
      </c>
      <c r="M63">
        <v>0</v>
      </c>
      <c r="N63">
        <v>0</v>
      </c>
      <c r="O63">
        <v>70</v>
      </c>
      <c r="P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0</v>
      </c>
      <c r="V63">
        <v>66</v>
      </c>
      <c r="W63" t="s">
        <v>3377</v>
      </c>
      <c r="X63">
        <v>28.8</v>
      </c>
      <c r="Y63">
        <v>66</v>
      </c>
      <c r="Z63">
        <v>66</v>
      </c>
      <c r="AA63" t="s">
        <v>3556</v>
      </c>
      <c r="AB63">
        <v>28.8</v>
      </c>
      <c r="AC63" t="s">
        <v>3377</v>
      </c>
    </row>
    <row r="64" spans="1:29" x14ac:dyDescent="0.3">
      <c r="A64" s="2">
        <v>45789</v>
      </c>
      <c r="B64" t="s">
        <v>89</v>
      </c>
      <c r="C64" t="str">
        <f>VLOOKUP(B64,[1]lexon!$A:$J,10,0)</f>
        <v>Amitriptyline 50mg Tabs</v>
      </c>
      <c r="D64">
        <f>VLOOKUP(B64,[1]lexon!$A:$K,11,0)</f>
        <v>28</v>
      </c>
      <c r="E64">
        <v>0.35</v>
      </c>
      <c r="F64">
        <v>70</v>
      </c>
      <c r="G64" t="s">
        <v>1675</v>
      </c>
      <c r="H64">
        <v>5</v>
      </c>
      <c r="I64" t="b">
        <v>0</v>
      </c>
      <c r="J64" t="b">
        <v>0</v>
      </c>
      <c r="K64">
        <v>1626.3</v>
      </c>
      <c r="L64" t="s">
        <v>1758</v>
      </c>
      <c r="M64">
        <v>0</v>
      </c>
      <c r="N64">
        <v>0</v>
      </c>
      <c r="O64">
        <v>70</v>
      </c>
      <c r="P64" t="b">
        <v>0</v>
      </c>
      <c r="Q64" t="b">
        <v>0</v>
      </c>
      <c r="R64" t="b">
        <v>0</v>
      </c>
      <c r="S64" t="b">
        <v>0</v>
      </c>
      <c r="T64" t="b">
        <v>0</v>
      </c>
      <c r="U64" t="b">
        <v>0</v>
      </c>
      <c r="V64">
        <v>0</v>
      </c>
      <c r="W64" t="s">
        <v>3344</v>
      </c>
      <c r="X64">
        <v>3252.6</v>
      </c>
      <c r="Y64">
        <v>0</v>
      </c>
      <c r="Z64">
        <v>0</v>
      </c>
      <c r="AA64" t="s">
        <v>3554</v>
      </c>
      <c r="AB64">
        <v>3252.6</v>
      </c>
      <c r="AC64" t="s">
        <v>3344</v>
      </c>
    </row>
    <row r="65" spans="1:29" x14ac:dyDescent="0.3">
      <c r="A65" s="2">
        <v>45789</v>
      </c>
      <c r="B65" t="s">
        <v>90</v>
      </c>
      <c r="C65" t="str">
        <f>VLOOKUP(B65,[1]lexon!$A:$J,10,0)</f>
        <v>Amitriptyline 50mg/5ml SF Solution #</v>
      </c>
      <c r="D65" t="str">
        <f>VLOOKUP(B65,[1]lexon!$A:$K,11,0)</f>
        <v>150ml</v>
      </c>
      <c r="E65">
        <v>11.21</v>
      </c>
      <c r="F65">
        <v>70</v>
      </c>
      <c r="G65" t="s">
        <v>1683</v>
      </c>
      <c r="H65">
        <v>3</v>
      </c>
      <c r="I65" t="b">
        <v>1</v>
      </c>
      <c r="J65" t="b">
        <v>1</v>
      </c>
      <c r="K65">
        <v>7.4</v>
      </c>
      <c r="L65" t="s">
        <v>1759</v>
      </c>
      <c r="M65">
        <v>0</v>
      </c>
      <c r="N65">
        <v>0</v>
      </c>
      <c r="O65">
        <v>70</v>
      </c>
      <c r="P65" t="b">
        <v>0</v>
      </c>
      <c r="Q65" t="b">
        <v>0</v>
      </c>
      <c r="R65" t="b">
        <v>1</v>
      </c>
      <c r="S65" t="b">
        <v>0</v>
      </c>
      <c r="T65" t="b">
        <v>0</v>
      </c>
      <c r="U65" t="b">
        <v>0</v>
      </c>
      <c r="V65">
        <v>84</v>
      </c>
      <c r="W65" t="s">
        <v>3378</v>
      </c>
      <c r="X65">
        <v>14.8</v>
      </c>
      <c r="Y65">
        <v>84</v>
      </c>
      <c r="Z65">
        <v>84</v>
      </c>
      <c r="AA65" t="s">
        <v>3557</v>
      </c>
      <c r="AB65">
        <v>14.8</v>
      </c>
      <c r="AC65" t="s">
        <v>3378</v>
      </c>
    </row>
    <row r="66" spans="1:29" x14ac:dyDescent="0.3">
      <c r="A66" s="2">
        <v>45789</v>
      </c>
      <c r="B66" t="s">
        <v>91</v>
      </c>
      <c r="C66" t="str">
        <f>VLOOKUP(B66,[1]lexon!$A:$J,10,0)</f>
        <v>Amlodipine 10mg Tabs</v>
      </c>
      <c r="D66">
        <f>VLOOKUP(B66,[1]lexon!$A:$K,11,0)</f>
        <v>28</v>
      </c>
      <c r="E66">
        <v>0.25</v>
      </c>
      <c r="F66">
        <v>70</v>
      </c>
      <c r="G66" t="s">
        <v>1675</v>
      </c>
      <c r="H66">
        <v>5</v>
      </c>
      <c r="I66" t="b">
        <v>0</v>
      </c>
      <c r="J66" t="b">
        <v>0</v>
      </c>
      <c r="K66">
        <v>8374.2999999999993</v>
      </c>
      <c r="L66" t="s">
        <v>1760</v>
      </c>
      <c r="M66">
        <v>0</v>
      </c>
      <c r="N66">
        <v>0</v>
      </c>
      <c r="O66">
        <v>70</v>
      </c>
      <c r="P66" t="b">
        <v>0</v>
      </c>
      <c r="Q66" t="b">
        <v>1</v>
      </c>
      <c r="R66" t="b">
        <v>0</v>
      </c>
      <c r="S66" t="b">
        <v>0</v>
      </c>
      <c r="T66" t="b">
        <v>0</v>
      </c>
      <c r="U66" t="b">
        <v>0</v>
      </c>
      <c r="V66">
        <v>7</v>
      </c>
      <c r="W66" t="s">
        <v>3362</v>
      </c>
      <c r="X66">
        <v>16748.599999999999</v>
      </c>
      <c r="Y66">
        <v>7</v>
      </c>
      <c r="Z66">
        <v>7</v>
      </c>
      <c r="AA66" t="s">
        <v>3554</v>
      </c>
      <c r="AB66">
        <v>16748.599999999999</v>
      </c>
      <c r="AC66" t="s">
        <v>3362</v>
      </c>
    </row>
    <row r="67" spans="1:29" x14ac:dyDescent="0.3">
      <c r="A67" s="2">
        <v>45789</v>
      </c>
      <c r="B67" t="s">
        <v>92</v>
      </c>
      <c r="C67" t="str">
        <f>VLOOKUP(B67,[1]lexon!$A:$J,10,0)</f>
        <v>Amlodipine 1mg/1ml Oral Sol SF FRIDGE</v>
      </c>
      <c r="D67" t="str">
        <f>VLOOKUP(B67,[1]lexon!$A:$K,11,0)</f>
        <v>150ml</v>
      </c>
      <c r="E67">
        <v>40.68</v>
      </c>
      <c r="F67">
        <v>70</v>
      </c>
      <c r="G67" t="s">
        <v>1675</v>
      </c>
      <c r="H67">
        <v>5</v>
      </c>
      <c r="I67" t="b">
        <v>0</v>
      </c>
      <c r="J67" t="b">
        <v>0</v>
      </c>
      <c r="K67">
        <v>6</v>
      </c>
      <c r="L67" t="s">
        <v>1761</v>
      </c>
      <c r="M67">
        <v>0</v>
      </c>
      <c r="N67">
        <v>0</v>
      </c>
      <c r="O67">
        <v>70</v>
      </c>
      <c r="P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0</v>
      </c>
      <c r="V67">
        <v>0</v>
      </c>
      <c r="W67" t="s">
        <v>3349</v>
      </c>
      <c r="X67">
        <v>12</v>
      </c>
      <c r="Y67">
        <v>0</v>
      </c>
      <c r="Z67">
        <v>0</v>
      </c>
      <c r="AA67" t="s">
        <v>3554</v>
      </c>
      <c r="AB67">
        <v>12</v>
      </c>
      <c r="AC67" t="s">
        <v>3349</v>
      </c>
    </row>
    <row r="68" spans="1:29" x14ac:dyDescent="0.3">
      <c r="A68" s="2">
        <v>45789</v>
      </c>
      <c r="B68" t="s">
        <v>93</v>
      </c>
      <c r="C68" t="str">
        <f>VLOOKUP(B68,[1]lexon!$A:$J,10,0)</f>
        <v>Amlodipine 2mg/ml Oral Sol SF FRIDGE</v>
      </c>
      <c r="D68" t="str">
        <f>VLOOKUP(B68,[1]lexon!$A:$K,11,0)</f>
        <v>150ml</v>
      </c>
      <c r="E68">
        <v>51.6</v>
      </c>
      <c r="F68">
        <v>70</v>
      </c>
      <c r="G68" t="s">
        <v>1675</v>
      </c>
      <c r="H68">
        <v>5</v>
      </c>
      <c r="I68" t="b">
        <v>0</v>
      </c>
      <c r="J68" t="b">
        <v>0</v>
      </c>
      <c r="K68">
        <v>8</v>
      </c>
      <c r="L68" t="s">
        <v>1762</v>
      </c>
      <c r="M68">
        <v>0</v>
      </c>
      <c r="N68">
        <v>0</v>
      </c>
      <c r="O68">
        <v>70</v>
      </c>
      <c r="P68" t="b">
        <v>0</v>
      </c>
      <c r="Q68" t="b">
        <v>0</v>
      </c>
      <c r="R68" t="b">
        <v>0</v>
      </c>
      <c r="S68" t="b">
        <v>0</v>
      </c>
      <c r="T68" t="b">
        <v>0</v>
      </c>
      <c r="U68" t="b">
        <v>0</v>
      </c>
      <c r="V68">
        <v>0</v>
      </c>
      <c r="W68" t="s">
        <v>3349</v>
      </c>
      <c r="X68">
        <v>16</v>
      </c>
      <c r="Y68">
        <v>0</v>
      </c>
      <c r="Z68">
        <v>0</v>
      </c>
      <c r="AA68" t="s">
        <v>3554</v>
      </c>
      <c r="AB68">
        <v>16</v>
      </c>
      <c r="AC68" t="s">
        <v>3349</v>
      </c>
    </row>
    <row r="69" spans="1:29" x14ac:dyDescent="0.3">
      <c r="A69" s="2">
        <v>45789</v>
      </c>
      <c r="B69" t="s">
        <v>94</v>
      </c>
      <c r="C69" t="str">
        <f>VLOOKUP(B69,[1]lexon!$A:$J,10,0)</f>
        <v>Amlodipine 5mg Tabs</v>
      </c>
      <c r="D69">
        <f>VLOOKUP(B69,[1]lexon!$A:$K,11,0)</f>
        <v>28</v>
      </c>
      <c r="E69">
        <v>0.23</v>
      </c>
      <c r="F69">
        <v>70</v>
      </c>
      <c r="G69" t="s">
        <v>1675</v>
      </c>
      <c r="H69">
        <v>5</v>
      </c>
      <c r="I69" t="b">
        <v>0</v>
      </c>
      <c r="J69" t="b">
        <v>0</v>
      </c>
      <c r="K69">
        <v>13310.7</v>
      </c>
      <c r="L69" t="s">
        <v>1763</v>
      </c>
      <c r="M69">
        <v>0</v>
      </c>
      <c r="N69">
        <v>0</v>
      </c>
      <c r="O69">
        <v>70</v>
      </c>
      <c r="P69" t="b">
        <v>0</v>
      </c>
      <c r="Q69" t="b">
        <v>1</v>
      </c>
      <c r="R69" t="b">
        <v>1</v>
      </c>
      <c r="S69" t="b">
        <v>0</v>
      </c>
      <c r="T69" t="b">
        <v>0</v>
      </c>
      <c r="U69" t="b">
        <v>0</v>
      </c>
      <c r="V69">
        <v>14</v>
      </c>
      <c r="W69" t="s">
        <v>3379</v>
      </c>
      <c r="X69">
        <v>26621.4</v>
      </c>
      <c r="Y69">
        <v>14</v>
      </c>
      <c r="Z69">
        <v>14</v>
      </c>
      <c r="AA69" t="s">
        <v>3554</v>
      </c>
      <c r="AB69">
        <v>26621.4</v>
      </c>
      <c r="AC69" t="s">
        <v>3379</v>
      </c>
    </row>
    <row r="70" spans="1:29" x14ac:dyDescent="0.3">
      <c r="A70" s="2">
        <v>45789</v>
      </c>
      <c r="B70" t="s">
        <v>95</v>
      </c>
      <c r="C70" t="str">
        <f>VLOOKUP(B70,[1]lexon!$A:$J,10,0)</f>
        <v>Amlodipine B/Valsartan 10mg/160mg Tabs #</v>
      </c>
      <c r="D70">
        <f>VLOOKUP(B70,[1]lexon!$A:$K,11,0)</f>
        <v>28</v>
      </c>
      <c r="E70">
        <v>22.38</v>
      </c>
      <c r="F70">
        <v>70</v>
      </c>
      <c r="G70" t="s">
        <v>1675</v>
      </c>
      <c r="H70">
        <v>5</v>
      </c>
      <c r="I70" t="b">
        <v>0</v>
      </c>
      <c r="J70" t="b">
        <v>0</v>
      </c>
      <c r="K70">
        <v>2</v>
      </c>
      <c r="L70" t="s">
        <v>1764</v>
      </c>
      <c r="M70">
        <v>0</v>
      </c>
      <c r="N70">
        <v>0</v>
      </c>
      <c r="O70">
        <v>70</v>
      </c>
      <c r="P70" t="b">
        <v>0</v>
      </c>
      <c r="Q70" t="b">
        <v>0</v>
      </c>
      <c r="R70" t="b">
        <v>1</v>
      </c>
      <c r="S70" t="b">
        <v>0</v>
      </c>
      <c r="T70" t="b">
        <v>0</v>
      </c>
      <c r="U70" t="b">
        <v>0</v>
      </c>
      <c r="V70">
        <v>5</v>
      </c>
      <c r="W70" t="s">
        <v>3365</v>
      </c>
      <c r="X70">
        <v>4</v>
      </c>
      <c r="Y70">
        <v>5</v>
      </c>
      <c r="Z70">
        <v>5</v>
      </c>
      <c r="AA70" t="s">
        <v>3554</v>
      </c>
      <c r="AB70">
        <v>4</v>
      </c>
      <c r="AC70" t="s">
        <v>3365</v>
      </c>
    </row>
    <row r="71" spans="1:29" x14ac:dyDescent="0.3">
      <c r="A71" s="2">
        <v>45789</v>
      </c>
      <c r="B71" t="s">
        <v>96</v>
      </c>
      <c r="C71" t="str">
        <f>VLOOKUP(B71,[1]lexon!$A:$J,10,0)</f>
        <v>Amlodipine B/Valsartan 5mg/80mg Tabs #</v>
      </c>
      <c r="D71">
        <f>VLOOKUP(B71,[1]lexon!$A:$K,11,0)</f>
        <v>28</v>
      </c>
      <c r="E71">
        <v>15.92</v>
      </c>
      <c r="F71">
        <v>70</v>
      </c>
      <c r="G71" t="s">
        <v>1675</v>
      </c>
      <c r="H71">
        <v>5</v>
      </c>
      <c r="I71" t="b">
        <v>0</v>
      </c>
      <c r="J71" t="b">
        <v>0</v>
      </c>
      <c r="L71" t="s">
        <v>1765</v>
      </c>
      <c r="M71">
        <v>0</v>
      </c>
      <c r="N71">
        <v>0</v>
      </c>
      <c r="O71">
        <v>70</v>
      </c>
      <c r="P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0</v>
      </c>
      <c r="V71">
        <v>0</v>
      </c>
      <c r="X71" t="s">
        <v>3553</v>
      </c>
      <c r="Y71">
        <v>0</v>
      </c>
      <c r="Z71">
        <v>0</v>
      </c>
      <c r="AA71" t="s">
        <v>3554</v>
      </c>
      <c r="AB71" t="s">
        <v>3553</v>
      </c>
    </row>
    <row r="72" spans="1:29" x14ac:dyDescent="0.3">
      <c r="A72" s="2">
        <v>45789</v>
      </c>
      <c r="B72" t="s">
        <v>97</v>
      </c>
      <c r="C72" t="str">
        <f>VLOOKUP(B72,[1]lexon!$A:$J,10,0)</f>
        <v>Amlodipine Besilate 10mg Tabs (POTS) ** #</v>
      </c>
      <c r="D72">
        <f>VLOOKUP(B72,[1]lexon!$A:$K,11,0)</f>
        <v>500</v>
      </c>
      <c r="E72">
        <v>5.47</v>
      </c>
      <c r="F72">
        <v>70</v>
      </c>
      <c r="G72" t="s">
        <v>1675</v>
      </c>
      <c r="H72">
        <v>5</v>
      </c>
      <c r="I72" t="b">
        <v>0</v>
      </c>
      <c r="J72" t="b">
        <v>0</v>
      </c>
      <c r="L72" t="s">
        <v>1766</v>
      </c>
      <c r="M72">
        <v>0</v>
      </c>
      <c r="N72">
        <v>0</v>
      </c>
      <c r="O72">
        <v>70</v>
      </c>
      <c r="P72" t="b">
        <v>0</v>
      </c>
      <c r="Q72" t="b">
        <v>0</v>
      </c>
      <c r="R72" t="b">
        <v>0</v>
      </c>
      <c r="S72" t="b">
        <v>0</v>
      </c>
      <c r="T72" t="b">
        <v>0</v>
      </c>
      <c r="U72" t="b">
        <v>0</v>
      </c>
      <c r="V72">
        <v>0</v>
      </c>
      <c r="X72" t="s">
        <v>3553</v>
      </c>
      <c r="Y72">
        <v>0</v>
      </c>
      <c r="Z72">
        <v>0</v>
      </c>
      <c r="AA72" t="s">
        <v>3554</v>
      </c>
      <c r="AB72" t="s">
        <v>3553</v>
      </c>
    </row>
    <row r="73" spans="1:29" x14ac:dyDescent="0.3">
      <c r="A73" s="2">
        <v>45789</v>
      </c>
      <c r="B73" t="s">
        <v>98</v>
      </c>
      <c r="C73" t="str">
        <f>VLOOKUP(B73,[1]lexon!$A:$J,10,0)</f>
        <v>Amlodipine Besilate 2.5mg Tabs</v>
      </c>
      <c r="D73">
        <f>VLOOKUP(B73,[1]lexon!$A:$K,11,0)</f>
        <v>28</v>
      </c>
      <c r="E73">
        <v>4.03</v>
      </c>
      <c r="F73">
        <v>70</v>
      </c>
      <c r="G73" t="s">
        <v>1675</v>
      </c>
      <c r="H73">
        <v>5</v>
      </c>
      <c r="I73" t="b">
        <v>0</v>
      </c>
      <c r="J73" t="b">
        <v>0</v>
      </c>
      <c r="K73">
        <v>280.60000000000002</v>
      </c>
      <c r="L73" t="s">
        <v>1767</v>
      </c>
      <c r="M73">
        <v>0</v>
      </c>
      <c r="N73">
        <v>0</v>
      </c>
      <c r="O73">
        <v>70</v>
      </c>
      <c r="P73" t="b">
        <v>0</v>
      </c>
      <c r="Q73" t="b">
        <v>0</v>
      </c>
      <c r="R73" t="b">
        <v>0</v>
      </c>
      <c r="S73" t="b">
        <v>0</v>
      </c>
      <c r="T73" t="b">
        <v>0</v>
      </c>
      <c r="U73" t="b">
        <v>0</v>
      </c>
      <c r="V73">
        <v>0</v>
      </c>
      <c r="W73" t="s">
        <v>3344</v>
      </c>
      <c r="X73">
        <v>561.20000000000005</v>
      </c>
      <c r="Y73">
        <v>0</v>
      </c>
      <c r="Z73">
        <v>0</v>
      </c>
      <c r="AA73" t="s">
        <v>3554</v>
      </c>
      <c r="AB73">
        <v>561.20000000000005</v>
      </c>
      <c r="AC73" t="s">
        <v>3344</v>
      </c>
    </row>
    <row r="74" spans="1:29" x14ac:dyDescent="0.3">
      <c r="A74" s="2">
        <v>45789</v>
      </c>
      <c r="B74" t="s">
        <v>99</v>
      </c>
      <c r="C74" t="str">
        <f>VLOOKUP(B74,[1]lexon!$A:$J,10,0)</f>
        <v>Amlodipine Besilate 5mg Tabs (POTS)  #</v>
      </c>
      <c r="D74">
        <f>VLOOKUP(B74,[1]lexon!$A:$K,11,0)</f>
        <v>500</v>
      </c>
      <c r="E74">
        <v>7.23</v>
      </c>
      <c r="F74">
        <v>70</v>
      </c>
      <c r="G74" t="s">
        <v>1675</v>
      </c>
      <c r="H74">
        <v>5</v>
      </c>
      <c r="I74" t="b">
        <v>0</v>
      </c>
      <c r="J74" t="b">
        <v>0</v>
      </c>
      <c r="L74" t="s">
        <v>1768</v>
      </c>
      <c r="M74">
        <v>0</v>
      </c>
      <c r="N74">
        <v>0</v>
      </c>
      <c r="O74">
        <v>70</v>
      </c>
      <c r="P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0</v>
      </c>
      <c r="V74">
        <v>0</v>
      </c>
      <c r="X74" t="s">
        <v>3553</v>
      </c>
      <c r="Y74">
        <v>0</v>
      </c>
      <c r="Z74">
        <v>0</v>
      </c>
      <c r="AA74" t="s">
        <v>3554</v>
      </c>
      <c r="AB74" t="s">
        <v>3553</v>
      </c>
    </row>
    <row r="75" spans="1:29" x14ac:dyDescent="0.3">
      <c r="A75" s="2">
        <v>45789</v>
      </c>
      <c r="B75" t="s">
        <v>100</v>
      </c>
      <c r="C75" t="str">
        <f>VLOOKUP(B75,[1]lexon!$A:$J,10,0)</f>
        <v>Amorolfine 5% Medicated Nail Lacquer</v>
      </c>
      <c r="D75" t="str">
        <f>VLOOKUP(B75,[1]lexon!$A:$K,11,0)</f>
        <v>3ml</v>
      </c>
      <c r="E75">
        <v>8.65</v>
      </c>
      <c r="F75">
        <v>70</v>
      </c>
      <c r="G75" t="s">
        <v>1676</v>
      </c>
      <c r="H75">
        <v>4</v>
      </c>
      <c r="I75" t="b">
        <v>0</v>
      </c>
      <c r="J75" t="b">
        <v>0</v>
      </c>
      <c r="L75" t="s">
        <v>1769</v>
      </c>
      <c r="M75">
        <v>0</v>
      </c>
      <c r="N75">
        <v>0</v>
      </c>
      <c r="O75">
        <v>70</v>
      </c>
      <c r="P75" t="b">
        <v>0</v>
      </c>
      <c r="Q75" t="b">
        <v>0</v>
      </c>
      <c r="R75" t="b">
        <v>0</v>
      </c>
      <c r="S75" t="b">
        <v>0</v>
      </c>
      <c r="T75" t="b">
        <v>0</v>
      </c>
      <c r="U75" t="b">
        <v>0</v>
      </c>
      <c r="V75">
        <v>5</v>
      </c>
      <c r="W75" t="s">
        <v>3352</v>
      </c>
      <c r="X75" t="s">
        <v>3553</v>
      </c>
      <c r="Y75">
        <v>5</v>
      </c>
      <c r="Z75">
        <v>5</v>
      </c>
      <c r="AA75" t="s">
        <v>3554</v>
      </c>
      <c r="AB75" t="s">
        <v>3553</v>
      </c>
      <c r="AC75" t="s">
        <v>3352</v>
      </c>
    </row>
    <row r="76" spans="1:29" x14ac:dyDescent="0.3">
      <c r="A76" s="2">
        <v>45789</v>
      </c>
      <c r="B76" t="s">
        <v>101</v>
      </c>
      <c r="C76" t="str">
        <f>VLOOKUP(B76,[1]lexon!$A:$J,10,0)</f>
        <v>Amorolfine 5% Medicated Nail Lacquer #</v>
      </c>
      <c r="D76" t="str">
        <f>VLOOKUP(B76,[1]lexon!$A:$K,11,0)</f>
        <v>5ml</v>
      </c>
      <c r="E76">
        <v>6.05</v>
      </c>
      <c r="F76">
        <v>70</v>
      </c>
      <c r="G76" t="s">
        <v>1675</v>
      </c>
      <c r="H76">
        <v>5</v>
      </c>
      <c r="I76" t="b">
        <v>0</v>
      </c>
      <c r="J76" t="b">
        <v>0</v>
      </c>
      <c r="K76">
        <v>70</v>
      </c>
      <c r="L76" t="s">
        <v>1770</v>
      </c>
      <c r="M76">
        <v>0</v>
      </c>
      <c r="N76">
        <v>0</v>
      </c>
      <c r="O76">
        <v>70</v>
      </c>
      <c r="P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0</v>
      </c>
      <c r="V76">
        <v>0</v>
      </c>
      <c r="W76" t="s">
        <v>3344</v>
      </c>
      <c r="X76">
        <v>140</v>
      </c>
      <c r="Y76">
        <v>0</v>
      </c>
      <c r="Z76">
        <v>0</v>
      </c>
      <c r="AA76" t="s">
        <v>3554</v>
      </c>
      <c r="AB76">
        <v>140</v>
      </c>
      <c r="AC76" t="s">
        <v>3344</v>
      </c>
    </row>
    <row r="77" spans="1:29" x14ac:dyDescent="0.3">
      <c r="A77" s="2">
        <v>45789</v>
      </c>
      <c r="B77" t="s">
        <v>102</v>
      </c>
      <c r="C77" t="str">
        <f>VLOOKUP(B77,[1]lexon!$A:$J,10,0)</f>
        <v>Amoxicillin 125mg/5ml Syrup</v>
      </c>
      <c r="D77" t="str">
        <f>VLOOKUP(B77,[1]lexon!$A:$K,11,0)</f>
        <v>100ml</v>
      </c>
      <c r="E77">
        <v>1.32</v>
      </c>
      <c r="F77">
        <v>70</v>
      </c>
      <c r="G77" t="s">
        <v>1675</v>
      </c>
      <c r="H77">
        <v>5</v>
      </c>
      <c r="I77" t="b">
        <v>0</v>
      </c>
      <c r="J77" t="b">
        <v>0</v>
      </c>
      <c r="K77">
        <v>20</v>
      </c>
      <c r="L77" t="s">
        <v>1771</v>
      </c>
      <c r="M77">
        <v>0</v>
      </c>
      <c r="N77">
        <v>0</v>
      </c>
      <c r="O77">
        <v>70</v>
      </c>
      <c r="P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0</v>
      </c>
      <c r="V77">
        <v>0</v>
      </c>
      <c r="W77" t="s">
        <v>3349</v>
      </c>
      <c r="X77">
        <v>40</v>
      </c>
      <c r="Y77">
        <v>0</v>
      </c>
      <c r="Z77">
        <v>0</v>
      </c>
      <c r="AA77" t="s">
        <v>3554</v>
      </c>
      <c r="AB77">
        <v>40</v>
      </c>
      <c r="AC77" t="s">
        <v>3349</v>
      </c>
    </row>
    <row r="78" spans="1:29" x14ac:dyDescent="0.3">
      <c r="A78" s="2">
        <v>45789</v>
      </c>
      <c r="B78" t="s">
        <v>103</v>
      </c>
      <c r="C78" t="str">
        <f>VLOOKUP(B78,[1]lexon!$A:$J,10,0)</f>
        <v>Amoxicillin 125mg/5ml Syrup SF</v>
      </c>
      <c r="D78" t="str">
        <f>VLOOKUP(B78,[1]lexon!$A:$K,11,0)</f>
        <v>100ml</v>
      </c>
      <c r="E78">
        <v>0.54</v>
      </c>
      <c r="F78">
        <v>70</v>
      </c>
      <c r="G78" t="s">
        <v>1675</v>
      </c>
      <c r="H78">
        <v>5</v>
      </c>
      <c r="I78" t="b">
        <v>0</v>
      </c>
      <c r="J78" t="b">
        <v>0</v>
      </c>
      <c r="K78">
        <v>112.8</v>
      </c>
      <c r="L78" t="s">
        <v>1772</v>
      </c>
      <c r="M78">
        <v>0</v>
      </c>
      <c r="N78">
        <v>0</v>
      </c>
      <c r="O78">
        <v>70</v>
      </c>
      <c r="P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0</v>
      </c>
      <c r="V78">
        <v>0</v>
      </c>
      <c r="W78" t="s">
        <v>3344</v>
      </c>
      <c r="X78">
        <v>225.6</v>
      </c>
      <c r="Y78">
        <v>0</v>
      </c>
      <c r="Z78">
        <v>0</v>
      </c>
      <c r="AA78" t="s">
        <v>3554</v>
      </c>
      <c r="AB78">
        <v>225.6</v>
      </c>
      <c r="AC78" t="s">
        <v>3344</v>
      </c>
    </row>
    <row r="79" spans="1:29" x14ac:dyDescent="0.3">
      <c r="A79" s="2">
        <v>45789</v>
      </c>
      <c r="B79" t="s">
        <v>104</v>
      </c>
      <c r="C79" t="str">
        <f>VLOOKUP(B79,[1]lexon!$A:$J,10,0)</f>
        <v>Amoxicillin 250mg Caps</v>
      </c>
      <c r="D79">
        <f>VLOOKUP(B79,[1]lexon!$A:$K,11,0)</f>
        <v>21</v>
      </c>
      <c r="E79">
        <v>0.36</v>
      </c>
      <c r="F79">
        <v>70</v>
      </c>
      <c r="G79" t="s">
        <v>1675</v>
      </c>
      <c r="H79">
        <v>5</v>
      </c>
      <c r="I79" t="b">
        <v>0</v>
      </c>
      <c r="J79" t="b">
        <v>0</v>
      </c>
      <c r="K79">
        <v>91.6</v>
      </c>
      <c r="L79" t="s">
        <v>1773</v>
      </c>
      <c r="M79">
        <v>0</v>
      </c>
      <c r="N79">
        <v>0</v>
      </c>
      <c r="O79">
        <v>70</v>
      </c>
      <c r="P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>
        <v>0</v>
      </c>
      <c r="W79" t="s">
        <v>3344</v>
      </c>
      <c r="X79">
        <v>183.2</v>
      </c>
      <c r="Y79">
        <v>0</v>
      </c>
      <c r="Z79">
        <v>0</v>
      </c>
      <c r="AA79" t="s">
        <v>3554</v>
      </c>
      <c r="AB79">
        <v>183.2</v>
      </c>
      <c r="AC79" t="s">
        <v>3344</v>
      </c>
    </row>
    <row r="80" spans="1:29" x14ac:dyDescent="0.3">
      <c r="A80" s="2">
        <v>45789</v>
      </c>
      <c r="B80" t="s">
        <v>105</v>
      </c>
      <c r="C80" t="str">
        <f>VLOOKUP(B80,[1]lexon!$A:$J,10,0)</f>
        <v>Amoxicillin 250mg/5ml Syrup</v>
      </c>
      <c r="D80" t="str">
        <f>VLOOKUP(B80,[1]lexon!$A:$K,11,0)</f>
        <v>100ml</v>
      </c>
      <c r="E80">
        <v>1.43</v>
      </c>
      <c r="F80">
        <v>70</v>
      </c>
      <c r="G80" t="s">
        <v>1675</v>
      </c>
      <c r="H80">
        <v>5</v>
      </c>
      <c r="I80" t="b">
        <v>0</v>
      </c>
      <c r="J80" t="b">
        <v>0</v>
      </c>
      <c r="K80">
        <v>269.89999999999998</v>
      </c>
      <c r="L80" t="s">
        <v>1774</v>
      </c>
      <c r="M80">
        <v>0</v>
      </c>
      <c r="N80">
        <v>0</v>
      </c>
      <c r="O80">
        <v>70</v>
      </c>
      <c r="P80" t="b">
        <v>0</v>
      </c>
      <c r="Q80" t="b">
        <v>0</v>
      </c>
      <c r="R80" t="b">
        <v>0</v>
      </c>
      <c r="S80" t="b">
        <v>0</v>
      </c>
      <c r="T80" t="b">
        <v>0</v>
      </c>
      <c r="U80" t="b">
        <v>0</v>
      </c>
      <c r="V80">
        <v>0</v>
      </c>
      <c r="W80" t="s">
        <v>3344</v>
      </c>
      <c r="X80">
        <v>539.79999999999995</v>
      </c>
      <c r="Y80">
        <v>0</v>
      </c>
      <c r="Z80">
        <v>0</v>
      </c>
      <c r="AA80" t="s">
        <v>3554</v>
      </c>
      <c r="AB80">
        <v>539.79999999999995</v>
      </c>
      <c r="AC80" t="s">
        <v>3344</v>
      </c>
    </row>
    <row r="81" spans="1:29" x14ac:dyDescent="0.3">
      <c r="A81" s="2">
        <v>45789</v>
      </c>
      <c r="B81" t="s">
        <v>106</v>
      </c>
      <c r="C81" t="str">
        <f>VLOOKUP(B81,[1]lexon!$A:$J,10,0)</f>
        <v>Amoxicillin 250mg/5ml Syrup SF</v>
      </c>
      <c r="D81" t="str">
        <f>VLOOKUP(B81,[1]lexon!$A:$K,11,0)</f>
        <v>100ml</v>
      </c>
      <c r="E81">
        <v>0.81</v>
      </c>
      <c r="F81">
        <v>70</v>
      </c>
      <c r="G81" t="s">
        <v>1675</v>
      </c>
      <c r="H81">
        <v>5</v>
      </c>
      <c r="I81" t="b">
        <v>0</v>
      </c>
      <c r="J81" t="b">
        <v>0</v>
      </c>
      <c r="K81">
        <v>987.9</v>
      </c>
      <c r="L81" t="s">
        <v>1775</v>
      </c>
      <c r="M81">
        <v>0</v>
      </c>
      <c r="N81">
        <v>0</v>
      </c>
      <c r="O81">
        <v>70</v>
      </c>
      <c r="P81" t="b">
        <v>0</v>
      </c>
      <c r="Q81" t="b">
        <v>0</v>
      </c>
      <c r="R81" t="b">
        <v>0</v>
      </c>
      <c r="S81" t="b">
        <v>0</v>
      </c>
      <c r="T81" t="b">
        <v>0</v>
      </c>
      <c r="U81" t="b">
        <v>0</v>
      </c>
      <c r="V81">
        <v>0</v>
      </c>
      <c r="W81" t="s">
        <v>3344</v>
      </c>
      <c r="X81">
        <v>1975.8</v>
      </c>
      <c r="Y81">
        <v>0</v>
      </c>
      <c r="Z81">
        <v>0</v>
      </c>
      <c r="AA81" t="s">
        <v>3554</v>
      </c>
      <c r="AB81">
        <v>1975.8</v>
      </c>
      <c r="AC81" t="s">
        <v>3344</v>
      </c>
    </row>
    <row r="82" spans="1:29" x14ac:dyDescent="0.3">
      <c r="A82" s="2">
        <v>45789</v>
      </c>
      <c r="B82" t="s">
        <v>107</v>
      </c>
      <c r="C82" t="str">
        <f>VLOOKUP(B82,[1]lexon!$A:$J,10,0)</f>
        <v>Amoxicillin 3g Sachets SF</v>
      </c>
      <c r="D82">
        <f>VLOOKUP(B82,[1]lexon!$A:$K,11,0)</f>
        <v>2</v>
      </c>
      <c r="E82">
        <v>23.56</v>
      </c>
      <c r="F82">
        <v>70</v>
      </c>
      <c r="G82" t="s">
        <v>1675</v>
      </c>
      <c r="H82">
        <v>5</v>
      </c>
      <c r="I82" t="b">
        <v>0</v>
      </c>
      <c r="J82" t="b">
        <v>0</v>
      </c>
      <c r="K82">
        <v>4.5</v>
      </c>
      <c r="L82" t="s">
        <v>1776</v>
      </c>
      <c r="M82">
        <v>0</v>
      </c>
      <c r="N82">
        <v>0</v>
      </c>
      <c r="O82">
        <v>70</v>
      </c>
      <c r="P82" t="b">
        <v>0</v>
      </c>
      <c r="Q82" t="b">
        <v>0</v>
      </c>
      <c r="R82" t="b">
        <v>0</v>
      </c>
      <c r="S82" t="b">
        <v>0</v>
      </c>
      <c r="T82" t="b">
        <v>0</v>
      </c>
      <c r="U82" t="b">
        <v>0</v>
      </c>
      <c r="V82">
        <v>0</v>
      </c>
      <c r="X82">
        <v>9</v>
      </c>
      <c r="Y82">
        <v>0</v>
      </c>
      <c r="Z82">
        <v>0</v>
      </c>
      <c r="AA82" t="s">
        <v>3554</v>
      </c>
      <c r="AB82">
        <v>9</v>
      </c>
    </row>
    <row r="83" spans="1:29" x14ac:dyDescent="0.3">
      <c r="A83" s="2">
        <v>45789</v>
      </c>
      <c r="B83" t="s">
        <v>108</v>
      </c>
      <c r="C83" t="str">
        <f>VLOOKUP(B83,[1]lexon!$A:$J,10,0)</f>
        <v>Amoxicillin 500mg Caps</v>
      </c>
      <c r="D83">
        <f>VLOOKUP(B83,[1]lexon!$A:$K,11,0)</f>
        <v>21</v>
      </c>
      <c r="E83">
        <v>0.57999999999999996</v>
      </c>
      <c r="F83">
        <v>70</v>
      </c>
      <c r="G83" t="s">
        <v>1675</v>
      </c>
      <c r="H83">
        <v>5</v>
      </c>
      <c r="I83" t="b">
        <v>0</v>
      </c>
      <c r="J83" t="b">
        <v>0</v>
      </c>
      <c r="K83">
        <v>3344.4</v>
      </c>
      <c r="L83" t="s">
        <v>1777</v>
      </c>
      <c r="M83">
        <v>0</v>
      </c>
      <c r="N83">
        <v>0</v>
      </c>
      <c r="O83">
        <v>70</v>
      </c>
      <c r="P83" t="b">
        <v>0</v>
      </c>
      <c r="Q83" t="b">
        <v>0</v>
      </c>
      <c r="R83" t="b">
        <v>0</v>
      </c>
      <c r="S83" t="b">
        <v>0</v>
      </c>
      <c r="T83" t="b">
        <v>0</v>
      </c>
      <c r="U83" t="b">
        <v>0</v>
      </c>
      <c r="V83">
        <v>0</v>
      </c>
      <c r="W83" t="s">
        <v>3344</v>
      </c>
      <c r="X83">
        <v>6688.8</v>
      </c>
      <c r="Y83">
        <v>0</v>
      </c>
      <c r="Z83">
        <v>0</v>
      </c>
      <c r="AA83" t="s">
        <v>3554</v>
      </c>
      <c r="AB83">
        <v>6688.8</v>
      </c>
      <c r="AC83" t="s">
        <v>3344</v>
      </c>
    </row>
    <row r="84" spans="1:29" x14ac:dyDescent="0.3">
      <c r="A84" s="2">
        <v>45789</v>
      </c>
      <c r="B84" t="s">
        <v>109</v>
      </c>
      <c r="C84" t="str">
        <f>VLOOKUP(B84,[1]lexon!$A:$J,10,0)</f>
        <v>Amoxicillin 500mg Caps #</v>
      </c>
      <c r="D84">
        <f>VLOOKUP(B84,[1]lexon!$A:$K,11,0)</f>
        <v>15</v>
      </c>
      <c r="E84">
        <v>0.57999999999999996</v>
      </c>
      <c r="F84">
        <v>70</v>
      </c>
      <c r="G84" t="s">
        <v>1675</v>
      </c>
      <c r="H84">
        <v>5</v>
      </c>
      <c r="I84" t="b">
        <v>0</v>
      </c>
      <c r="J84" t="b">
        <v>0</v>
      </c>
      <c r="K84">
        <v>3344.4</v>
      </c>
      <c r="L84" t="s">
        <v>1778</v>
      </c>
      <c r="M84">
        <v>0</v>
      </c>
      <c r="N84">
        <v>0</v>
      </c>
      <c r="O84">
        <v>70</v>
      </c>
      <c r="P84" t="b">
        <v>0</v>
      </c>
      <c r="Q84" t="b">
        <v>0</v>
      </c>
      <c r="R84" t="b">
        <v>0</v>
      </c>
      <c r="S84" t="b">
        <v>0</v>
      </c>
      <c r="T84" t="b">
        <v>0</v>
      </c>
      <c r="U84" t="b">
        <v>0</v>
      </c>
      <c r="V84">
        <v>0</v>
      </c>
      <c r="W84" t="s">
        <v>3344</v>
      </c>
      <c r="X84">
        <v>6688.8</v>
      </c>
      <c r="Y84">
        <v>0</v>
      </c>
      <c r="Z84">
        <v>0</v>
      </c>
      <c r="AA84" t="s">
        <v>3554</v>
      </c>
      <c r="AB84">
        <v>6688.8</v>
      </c>
      <c r="AC84" t="s">
        <v>3344</v>
      </c>
    </row>
    <row r="85" spans="1:29" x14ac:dyDescent="0.3">
      <c r="A85" s="2">
        <v>45789</v>
      </c>
      <c r="B85" t="s">
        <v>110</v>
      </c>
      <c r="C85" t="str">
        <f>VLOOKUP(B85,[1]lexon!$A:$J,10,0)</f>
        <v>Amoxicillin 500mg/5ml Powder for Oral Suspension</v>
      </c>
      <c r="D85" t="str">
        <f>VLOOKUP(B85,[1]lexon!$A:$K,11,0)</f>
        <v>100ml</v>
      </c>
      <c r="E85">
        <v>4.88</v>
      </c>
      <c r="F85">
        <v>70</v>
      </c>
      <c r="G85" t="s">
        <v>1678</v>
      </c>
      <c r="H85">
        <v>4</v>
      </c>
      <c r="I85" t="b">
        <v>0</v>
      </c>
      <c r="J85" t="b">
        <v>0</v>
      </c>
      <c r="K85">
        <v>12</v>
      </c>
      <c r="L85" t="s">
        <v>1779</v>
      </c>
      <c r="M85">
        <v>0</v>
      </c>
      <c r="N85">
        <v>0</v>
      </c>
      <c r="O85">
        <v>70</v>
      </c>
      <c r="P85" t="b">
        <v>0</v>
      </c>
      <c r="Q85" t="b">
        <v>0</v>
      </c>
      <c r="R85" t="b">
        <v>1</v>
      </c>
      <c r="S85" t="b">
        <v>0</v>
      </c>
      <c r="T85" t="b">
        <v>0</v>
      </c>
      <c r="U85" t="b">
        <v>0</v>
      </c>
      <c r="V85">
        <v>12</v>
      </c>
      <c r="W85" t="s">
        <v>3380</v>
      </c>
      <c r="X85">
        <v>24</v>
      </c>
      <c r="Y85">
        <v>12</v>
      </c>
      <c r="Z85">
        <v>12</v>
      </c>
      <c r="AA85" t="s">
        <v>3554</v>
      </c>
      <c r="AB85">
        <v>24</v>
      </c>
      <c r="AC85" t="s">
        <v>3380</v>
      </c>
    </row>
    <row r="86" spans="1:29" x14ac:dyDescent="0.3">
      <c r="A86" s="2">
        <v>45789</v>
      </c>
      <c r="B86" t="s">
        <v>111</v>
      </c>
      <c r="C86" t="str">
        <f>VLOOKUP(B86,[1]lexon!$A:$J,10,0)</f>
        <v>Anastrozole 1mg Tabs*</v>
      </c>
      <c r="D86">
        <f>VLOOKUP(B86,[1]lexon!$A:$K,11,0)</f>
        <v>28</v>
      </c>
      <c r="E86">
        <v>0.78</v>
      </c>
      <c r="F86">
        <v>70</v>
      </c>
      <c r="G86" t="s">
        <v>1675</v>
      </c>
      <c r="H86">
        <v>5</v>
      </c>
      <c r="I86" t="b">
        <v>0</v>
      </c>
      <c r="J86" t="b">
        <v>0</v>
      </c>
      <c r="K86">
        <v>287.8</v>
      </c>
      <c r="L86" t="s">
        <v>1780</v>
      </c>
      <c r="M86">
        <v>0</v>
      </c>
      <c r="N86">
        <v>0</v>
      </c>
      <c r="O86">
        <v>70</v>
      </c>
      <c r="P86" t="b">
        <v>0</v>
      </c>
      <c r="Q86" t="b">
        <v>0</v>
      </c>
      <c r="R86" t="b">
        <v>0</v>
      </c>
      <c r="S86" t="b">
        <v>0</v>
      </c>
      <c r="T86" t="b">
        <v>0</v>
      </c>
      <c r="U86" t="b">
        <v>0</v>
      </c>
      <c r="V86">
        <v>0</v>
      </c>
      <c r="W86" t="s">
        <v>3344</v>
      </c>
      <c r="X86">
        <v>575.6</v>
      </c>
      <c r="Y86">
        <v>0</v>
      </c>
      <c r="Z86">
        <v>0</v>
      </c>
      <c r="AA86" t="s">
        <v>3554</v>
      </c>
      <c r="AB86">
        <v>575.6</v>
      </c>
      <c r="AC86" t="s">
        <v>3344</v>
      </c>
    </row>
    <row r="87" spans="1:29" x14ac:dyDescent="0.3">
      <c r="A87" s="2">
        <v>45789</v>
      </c>
      <c r="B87" t="s">
        <v>112</v>
      </c>
      <c r="C87" t="str">
        <f>VLOOKUP(B87,[1]lexon!$A:$J,10,0)</f>
        <v>Apixaban 2.5mg Tabs #</v>
      </c>
      <c r="D87">
        <f>VLOOKUP(B87,[1]lexon!$A:$K,11,0)</f>
        <v>60</v>
      </c>
      <c r="E87">
        <v>0.9</v>
      </c>
      <c r="F87">
        <v>70</v>
      </c>
      <c r="G87" t="s">
        <v>1675</v>
      </c>
      <c r="H87">
        <v>5</v>
      </c>
      <c r="I87" t="b">
        <v>1</v>
      </c>
      <c r="J87" t="b">
        <v>1</v>
      </c>
      <c r="K87">
        <v>45.9</v>
      </c>
      <c r="L87" t="s">
        <v>1781</v>
      </c>
      <c r="M87">
        <v>0</v>
      </c>
      <c r="N87">
        <v>0</v>
      </c>
      <c r="O87">
        <v>70</v>
      </c>
      <c r="P87" t="b">
        <v>0</v>
      </c>
      <c r="Q87" t="b">
        <v>1</v>
      </c>
      <c r="R87" t="b">
        <v>0</v>
      </c>
      <c r="S87" t="b">
        <v>0</v>
      </c>
      <c r="T87" t="b">
        <v>0</v>
      </c>
      <c r="U87" t="b">
        <v>0</v>
      </c>
      <c r="V87">
        <v>66</v>
      </c>
      <c r="W87" t="s">
        <v>3364</v>
      </c>
      <c r="X87">
        <v>91.8</v>
      </c>
      <c r="Y87">
        <v>66</v>
      </c>
      <c r="Z87">
        <v>66</v>
      </c>
      <c r="AA87" t="s">
        <v>3556</v>
      </c>
      <c r="AB87">
        <v>91.8</v>
      </c>
      <c r="AC87" t="s">
        <v>3364</v>
      </c>
    </row>
    <row r="88" spans="1:29" x14ac:dyDescent="0.3">
      <c r="A88" s="2">
        <v>45789</v>
      </c>
      <c r="B88" t="s">
        <v>113</v>
      </c>
      <c r="C88" t="str">
        <f>VLOOKUP(B88,[1]lexon!$A:$J,10,0)</f>
        <v>Apixaban 2.5mg Tabs # (W)</v>
      </c>
      <c r="D88">
        <f>VLOOKUP(B88,[1]lexon!$A:$K,11,0)</f>
        <v>10</v>
      </c>
      <c r="E88">
        <v>0.72</v>
      </c>
      <c r="F88">
        <v>70</v>
      </c>
      <c r="G88" t="s">
        <v>1675</v>
      </c>
      <c r="H88">
        <v>5</v>
      </c>
      <c r="I88" t="b">
        <v>0</v>
      </c>
      <c r="J88" t="b">
        <v>0</v>
      </c>
      <c r="K88">
        <v>68.5</v>
      </c>
      <c r="L88" t="s">
        <v>1782</v>
      </c>
      <c r="M88">
        <v>0</v>
      </c>
      <c r="N88">
        <v>0</v>
      </c>
      <c r="O88">
        <v>70</v>
      </c>
      <c r="P88" t="b">
        <v>0</v>
      </c>
      <c r="Q88" t="b">
        <v>1</v>
      </c>
      <c r="R88" t="b">
        <v>0</v>
      </c>
      <c r="S88" t="b">
        <v>1</v>
      </c>
      <c r="T88" t="b">
        <v>0</v>
      </c>
      <c r="U88" t="b">
        <v>0</v>
      </c>
      <c r="V88">
        <v>14</v>
      </c>
      <c r="W88" t="s">
        <v>3363</v>
      </c>
      <c r="X88">
        <v>137</v>
      </c>
      <c r="Y88">
        <v>14</v>
      </c>
      <c r="Z88">
        <v>14</v>
      </c>
      <c r="AA88" t="s">
        <v>3554</v>
      </c>
      <c r="AB88">
        <v>137</v>
      </c>
      <c r="AC88" t="s">
        <v>3363</v>
      </c>
    </row>
    <row r="89" spans="1:29" x14ac:dyDescent="0.3">
      <c r="A89" s="2">
        <v>45789</v>
      </c>
      <c r="B89" t="s">
        <v>114</v>
      </c>
      <c r="C89" t="str">
        <f>VLOOKUP(B89,[1]lexon!$A:$J,10,0)</f>
        <v>Apixaban 2.5mg Tabs (W)</v>
      </c>
      <c r="D89">
        <f>VLOOKUP(B89,[1]lexon!$A:$K,11,0)</f>
        <v>20</v>
      </c>
      <c r="E89">
        <v>1.1100000000000001</v>
      </c>
      <c r="F89">
        <v>70</v>
      </c>
      <c r="G89" t="s">
        <v>1675</v>
      </c>
      <c r="H89">
        <v>5</v>
      </c>
      <c r="I89" t="b">
        <v>0</v>
      </c>
      <c r="J89" t="b">
        <v>0</v>
      </c>
      <c r="K89">
        <v>116.9</v>
      </c>
      <c r="L89" t="s">
        <v>1783</v>
      </c>
      <c r="M89">
        <v>0</v>
      </c>
      <c r="N89">
        <v>0</v>
      </c>
      <c r="O89">
        <v>70</v>
      </c>
      <c r="P89" t="b">
        <v>0</v>
      </c>
      <c r="Q89" t="b">
        <v>1</v>
      </c>
      <c r="R89" t="b">
        <v>0</v>
      </c>
      <c r="S89" t="b">
        <v>0</v>
      </c>
      <c r="T89" t="b">
        <v>0</v>
      </c>
      <c r="U89" t="b">
        <v>0</v>
      </c>
      <c r="V89">
        <v>7</v>
      </c>
      <c r="W89" t="s">
        <v>3362</v>
      </c>
      <c r="X89">
        <v>233.8</v>
      </c>
      <c r="Y89">
        <v>7</v>
      </c>
      <c r="Z89">
        <v>7</v>
      </c>
      <c r="AA89" t="s">
        <v>3554</v>
      </c>
      <c r="AB89">
        <v>233.8</v>
      </c>
      <c r="AC89" t="s">
        <v>3362</v>
      </c>
    </row>
    <row r="90" spans="1:29" x14ac:dyDescent="0.3">
      <c r="A90" s="2">
        <v>45789</v>
      </c>
      <c r="B90" t="s">
        <v>115</v>
      </c>
      <c r="C90" t="str">
        <f>VLOOKUP(B90,[1]lexon!$A:$J,10,0)</f>
        <v>Apixaban 5mg Tabs</v>
      </c>
      <c r="D90">
        <f>VLOOKUP(B90,[1]lexon!$A:$K,11,0)</f>
        <v>56</v>
      </c>
      <c r="E90">
        <v>1.02</v>
      </c>
      <c r="F90">
        <v>70</v>
      </c>
      <c r="G90" t="s">
        <v>1675</v>
      </c>
      <c r="H90">
        <v>5</v>
      </c>
      <c r="I90" t="b">
        <v>1</v>
      </c>
      <c r="J90" t="b">
        <v>1</v>
      </c>
      <c r="K90">
        <v>3527.2</v>
      </c>
      <c r="L90" t="s">
        <v>1784</v>
      </c>
      <c r="M90">
        <v>0</v>
      </c>
      <c r="N90">
        <v>0</v>
      </c>
      <c r="O90">
        <v>70</v>
      </c>
      <c r="P90" t="b">
        <v>0</v>
      </c>
      <c r="Q90" t="b">
        <v>1</v>
      </c>
      <c r="R90" t="b">
        <v>0</v>
      </c>
      <c r="S90" t="b">
        <v>0</v>
      </c>
      <c r="T90" t="b">
        <v>0</v>
      </c>
      <c r="U90" t="b">
        <v>0</v>
      </c>
      <c r="V90">
        <v>77</v>
      </c>
      <c r="W90" t="s">
        <v>3359</v>
      </c>
      <c r="X90">
        <v>7054.4</v>
      </c>
      <c r="Y90">
        <v>77</v>
      </c>
      <c r="Z90">
        <v>77</v>
      </c>
      <c r="AA90" t="s">
        <v>3556</v>
      </c>
      <c r="AB90">
        <v>7054.4</v>
      </c>
      <c r="AC90" t="s">
        <v>3359</v>
      </c>
    </row>
    <row r="91" spans="1:29" x14ac:dyDescent="0.3">
      <c r="A91" s="2">
        <v>45789</v>
      </c>
      <c r="B91" t="s">
        <v>116</v>
      </c>
      <c r="C91" t="str">
        <f>VLOOKUP(B91,[1]lexon!$A:$J,10,0)</f>
        <v>Apixaban 5mg Tabs #</v>
      </c>
      <c r="D91">
        <f>VLOOKUP(B91,[1]lexon!$A:$K,11,0)</f>
        <v>28</v>
      </c>
      <c r="E91">
        <v>0.96</v>
      </c>
      <c r="F91">
        <v>70</v>
      </c>
      <c r="G91" t="s">
        <v>1675</v>
      </c>
      <c r="H91">
        <v>5</v>
      </c>
      <c r="I91" t="b">
        <v>0</v>
      </c>
      <c r="J91" t="b">
        <v>0</v>
      </c>
      <c r="K91">
        <v>527.29999999999995</v>
      </c>
      <c r="L91" t="s">
        <v>1785</v>
      </c>
      <c r="M91">
        <v>0</v>
      </c>
      <c r="N91">
        <v>0</v>
      </c>
      <c r="O91">
        <v>70</v>
      </c>
      <c r="P91" t="b">
        <v>0</v>
      </c>
      <c r="Q91" t="b">
        <v>1</v>
      </c>
      <c r="R91" t="b">
        <v>0</v>
      </c>
      <c r="S91" t="b">
        <v>0</v>
      </c>
      <c r="T91" t="b">
        <v>0</v>
      </c>
      <c r="U91" t="b">
        <v>0</v>
      </c>
      <c r="V91">
        <v>7</v>
      </c>
      <c r="W91" t="s">
        <v>3362</v>
      </c>
      <c r="X91">
        <v>1054.5999999999999</v>
      </c>
      <c r="Y91">
        <v>7</v>
      </c>
      <c r="Z91">
        <v>7</v>
      </c>
      <c r="AA91" t="s">
        <v>3554</v>
      </c>
      <c r="AB91">
        <v>1054.5999999999999</v>
      </c>
      <c r="AC91" t="s">
        <v>3362</v>
      </c>
    </row>
    <row r="92" spans="1:29" x14ac:dyDescent="0.3">
      <c r="A92" s="2">
        <v>45789</v>
      </c>
      <c r="B92" t="s">
        <v>117</v>
      </c>
      <c r="C92" t="str">
        <f>VLOOKUP(B92,[1]lexon!$A:$J,10,0)</f>
        <v>Aqueous Cream</v>
      </c>
      <c r="D92" t="str">
        <f>VLOOKUP(B92,[1]lexon!$A:$K,11,0)</f>
        <v>500ml</v>
      </c>
      <c r="E92">
        <v>2.15</v>
      </c>
      <c r="F92">
        <v>70</v>
      </c>
      <c r="G92" t="s">
        <v>1676</v>
      </c>
      <c r="H92">
        <v>4</v>
      </c>
      <c r="I92" t="b">
        <v>1</v>
      </c>
      <c r="J92" t="b">
        <v>1</v>
      </c>
      <c r="L92" t="s">
        <v>1786</v>
      </c>
      <c r="M92">
        <v>0</v>
      </c>
      <c r="N92">
        <v>0</v>
      </c>
      <c r="O92">
        <v>70</v>
      </c>
      <c r="P92" t="b">
        <v>0</v>
      </c>
      <c r="Q92" t="b">
        <v>1</v>
      </c>
      <c r="R92" t="b">
        <v>1</v>
      </c>
      <c r="S92" t="b">
        <v>1</v>
      </c>
      <c r="T92" t="b">
        <v>0</v>
      </c>
      <c r="U92" t="b">
        <v>0</v>
      </c>
      <c r="V92">
        <v>70</v>
      </c>
      <c r="W92" t="s">
        <v>3381</v>
      </c>
      <c r="X92" t="s">
        <v>3553</v>
      </c>
      <c r="Y92">
        <v>70</v>
      </c>
      <c r="Z92">
        <v>70</v>
      </c>
      <c r="AA92" t="s">
        <v>3556</v>
      </c>
      <c r="AB92" t="s">
        <v>3553</v>
      </c>
      <c r="AC92" t="s">
        <v>3381</v>
      </c>
    </row>
    <row r="93" spans="1:29" x14ac:dyDescent="0.3">
      <c r="A93" s="2">
        <v>45789</v>
      </c>
      <c r="B93" t="s">
        <v>118</v>
      </c>
      <c r="C93" t="str">
        <f>VLOOKUP(B93,[1]lexon!$A:$J,10,0)</f>
        <v>Aqueous Cream</v>
      </c>
      <c r="D93" t="str">
        <f>VLOOKUP(B93,[1]lexon!$A:$K,11,0)</f>
        <v>100g</v>
      </c>
      <c r="E93">
        <v>0.89</v>
      </c>
      <c r="F93">
        <v>70</v>
      </c>
      <c r="G93" t="s">
        <v>1675</v>
      </c>
      <c r="H93">
        <v>5</v>
      </c>
      <c r="I93" t="b">
        <v>1</v>
      </c>
      <c r="J93" t="b">
        <v>1</v>
      </c>
      <c r="K93">
        <v>37</v>
      </c>
      <c r="L93" t="s">
        <v>1787</v>
      </c>
      <c r="M93">
        <v>0</v>
      </c>
      <c r="N93">
        <v>0</v>
      </c>
      <c r="O93">
        <v>70</v>
      </c>
      <c r="P93" t="b">
        <v>0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V93">
        <v>60</v>
      </c>
      <c r="W93" t="s">
        <v>3382</v>
      </c>
      <c r="X93">
        <v>74</v>
      </c>
      <c r="Y93">
        <v>60</v>
      </c>
      <c r="Z93">
        <v>60</v>
      </c>
      <c r="AA93" t="s">
        <v>3556</v>
      </c>
      <c r="AB93">
        <v>74</v>
      </c>
      <c r="AC93" t="s">
        <v>3382</v>
      </c>
    </row>
    <row r="94" spans="1:29" x14ac:dyDescent="0.3">
      <c r="A94" s="2">
        <v>45789</v>
      </c>
      <c r="B94" t="s">
        <v>119</v>
      </c>
      <c r="C94" t="str">
        <f>VLOOKUP(B94,[1]lexon!$A:$J,10,0)</f>
        <v>Aripiprazole 10mg Orodispersible Tabs</v>
      </c>
      <c r="D94">
        <f>VLOOKUP(B94,[1]lexon!$A:$K,11,0)</f>
        <v>28</v>
      </c>
      <c r="E94">
        <v>8.61</v>
      </c>
      <c r="F94">
        <v>70</v>
      </c>
      <c r="G94" t="s">
        <v>1684</v>
      </c>
      <c r="H94">
        <v>3</v>
      </c>
      <c r="I94" t="b">
        <v>0</v>
      </c>
      <c r="J94" t="b">
        <v>0</v>
      </c>
      <c r="L94" t="s">
        <v>1788</v>
      </c>
      <c r="M94">
        <v>0</v>
      </c>
      <c r="N94">
        <v>0</v>
      </c>
      <c r="O94">
        <v>70</v>
      </c>
      <c r="P94" t="b">
        <v>0</v>
      </c>
      <c r="Q94" t="b">
        <v>1</v>
      </c>
      <c r="R94" t="b">
        <v>0</v>
      </c>
      <c r="S94" t="b">
        <v>1</v>
      </c>
      <c r="T94" t="b">
        <v>0</v>
      </c>
      <c r="U94" t="b">
        <v>0</v>
      </c>
      <c r="V94">
        <v>20</v>
      </c>
      <c r="W94" t="s">
        <v>3383</v>
      </c>
      <c r="X94" t="s">
        <v>3553</v>
      </c>
      <c r="Y94">
        <v>20</v>
      </c>
      <c r="Z94">
        <v>20</v>
      </c>
      <c r="AA94" t="s">
        <v>3554</v>
      </c>
      <c r="AB94" t="s">
        <v>3553</v>
      </c>
      <c r="AC94" t="s">
        <v>3383</v>
      </c>
    </row>
    <row r="95" spans="1:29" x14ac:dyDescent="0.3">
      <c r="A95" s="2">
        <v>45789</v>
      </c>
      <c r="B95" t="s">
        <v>120</v>
      </c>
      <c r="C95" t="str">
        <f>VLOOKUP(B95,[1]lexon!$A:$J,10,0)</f>
        <v>Aripiprazole 10mg Tabs</v>
      </c>
      <c r="D95">
        <f>VLOOKUP(B95,[1]lexon!$A:$K,11,0)</f>
        <v>28</v>
      </c>
      <c r="E95">
        <v>0.8</v>
      </c>
      <c r="F95">
        <v>70</v>
      </c>
      <c r="G95" t="s">
        <v>1675</v>
      </c>
      <c r="H95">
        <v>5</v>
      </c>
      <c r="I95" t="b">
        <v>0</v>
      </c>
      <c r="J95" t="b">
        <v>0</v>
      </c>
      <c r="K95">
        <v>264.2</v>
      </c>
      <c r="L95" t="s">
        <v>1789</v>
      </c>
      <c r="M95">
        <v>0</v>
      </c>
      <c r="N95">
        <v>0</v>
      </c>
      <c r="O95">
        <v>70</v>
      </c>
      <c r="P95" t="b">
        <v>0</v>
      </c>
      <c r="Q95" t="b">
        <v>1</v>
      </c>
      <c r="R95" t="b">
        <v>0</v>
      </c>
      <c r="S95" t="b">
        <v>0</v>
      </c>
      <c r="T95" t="b">
        <v>0</v>
      </c>
      <c r="U95" t="b">
        <v>0</v>
      </c>
      <c r="V95">
        <v>7</v>
      </c>
      <c r="W95" t="s">
        <v>3362</v>
      </c>
      <c r="X95">
        <v>528.4</v>
      </c>
      <c r="Y95">
        <v>7</v>
      </c>
      <c r="Z95">
        <v>7</v>
      </c>
      <c r="AA95" t="s">
        <v>3554</v>
      </c>
      <c r="AB95">
        <v>528.4</v>
      </c>
      <c r="AC95" t="s">
        <v>3362</v>
      </c>
    </row>
    <row r="96" spans="1:29" x14ac:dyDescent="0.3">
      <c r="A96" s="2">
        <v>45789</v>
      </c>
      <c r="B96" t="s">
        <v>121</v>
      </c>
      <c r="C96" t="str">
        <f>VLOOKUP(B96,[1]lexon!$A:$J,10,0)</f>
        <v>Aripiprazole 15mg Orodispersible Tabs</v>
      </c>
      <c r="D96">
        <f>VLOOKUP(B96,[1]lexon!$A:$K,11,0)</f>
        <v>28</v>
      </c>
      <c r="E96">
        <v>7.13</v>
      </c>
      <c r="F96">
        <v>70</v>
      </c>
      <c r="G96" t="s">
        <v>1680</v>
      </c>
      <c r="H96">
        <v>4</v>
      </c>
      <c r="I96" t="b">
        <v>0</v>
      </c>
      <c r="J96" t="b">
        <v>0</v>
      </c>
      <c r="K96">
        <v>1</v>
      </c>
      <c r="L96" t="s">
        <v>1790</v>
      </c>
      <c r="M96">
        <v>0</v>
      </c>
      <c r="N96">
        <v>0</v>
      </c>
      <c r="O96">
        <v>70</v>
      </c>
      <c r="P96" t="b">
        <v>0</v>
      </c>
      <c r="Q96" t="b">
        <v>1</v>
      </c>
      <c r="R96" t="b">
        <v>0</v>
      </c>
      <c r="S96" t="b">
        <v>0</v>
      </c>
      <c r="T96" t="b">
        <v>0</v>
      </c>
      <c r="U96" t="b">
        <v>0</v>
      </c>
      <c r="V96">
        <v>10</v>
      </c>
      <c r="W96" t="s">
        <v>3384</v>
      </c>
      <c r="X96">
        <v>2</v>
      </c>
      <c r="Y96">
        <v>10</v>
      </c>
      <c r="Z96">
        <v>10</v>
      </c>
      <c r="AA96" t="s">
        <v>3554</v>
      </c>
      <c r="AB96">
        <v>2</v>
      </c>
      <c r="AC96" t="s">
        <v>3384</v>
      </c>
    </row>
    <row r="97" spans="1:29" x14ac:dyDescent="0.3">
      <c r="A97" s="2">
        <v>45789</v>
      </c>
      <c r="B97" t="s">
        <v>122</v>
      </c>
      <c r="C97" t="str">
        <f>VLOOKUP(B97,[1]lexon!$A:$J,10,0)</f>
        <v>Aripiprazole 15mg Tabs</v>
      </c>
      <c r="D97">
        <f>VLOOKUP(B97,[1]lexon!$A:$K,11,0)</f>
        <v>28</v>
      </c>
      <c r="E97">
        <v>0.92</v>
      </c>
      <c r="F97">
        <v>70</v>
      </c>
      <c r="G97" t="s">
        <v>1675</v>
      </c>
      <c r="H97">
        <v>5</v>
      </c>
      <c r="I97" t="b">
        <v>0</v>
      </c>
      <c r="J97" t="b">
        <v>0</v>
      </c>
      <c r="K97">
        <v>131.4</v>
      </c>
      <c r="L97" t="s">
        <v>1791</v>
      </c>
      <c r="M97">
        <v>0</v>
      </c>
      <c r="N97">
        <v>0</v>
      </c>
      <c r="O97">
        <v>70</v>
      </c>
      <c r="P97" t="b">
        <v>0</v>
      </c>
      <c r="Q97" t="b">
        <v>1</v>
      </c>
      <c r="R97" t="b">
        <v>0</v>
      </c>
      <c r="S97" t="b">
        <v>0</v>
      </c>
      <c r="T97" t="b">
        <v>0</v>
      </c>
      <c r="U97" t="b">
        <v>0</v>
      </c>
      <c r="V97">
        <v>7</v>
      </c>
      <c r="W97" t="s">
        <v>3362</v>
      </c>
      <c r="X97">
        <v>262.8</v>
      </c>
      <c r="Y97">
        <v>7</v>
      </c>
      <c r="Z97">
        <v>7</v>
      </c>
      <c r="AA97" t="s">
        <v>3554</v>
      </c>
      <c r="AB97">
        <v>262.8</v>
      </c>
      <c r="AC97" t="s">
        <v>3362</v>
      </c>
    </row>
    <row r="98" spans="1:29" x14ac:dyDescent="0.3">
      <c r="A98" s="2">
        <v>45789</v>
      </c>
      <c r="B98" t="s">
        <v>123</v>
      </c>
      <c r="C98" t="str">
        <f>VLOOKUP(B98,[1]lexon!$A:$J,10,0)</f>
        <v>Aripiprazole 1mg/ml Solution</v>
      </c>
      <c r="D98" t="str">
        <f>VLOOKUP(B98,[1]lexon!$A:$K,11,0)</f>
        <v>150ml</v>
      </c>
      <c r="E98">
        <v>7.79</v>
      </c>
      <c r="F98">
        <v>70</v>
      </c>
      <c r="G98" t="s">
        <v>1675</v>
      </c>
      <c r="H98">
        <v>5</v>
      </c>
      <c r="I98" t="b">
        <v>0</v>
      </c>
      <c r="J98" t="b">
        <v>0</v>
      </c>
      <c r="K98">
        <v>12.1</v>
      </c>
      <c r="L98" t="s">
        <v>1792</v>
      </c>
      <c r="M98">
        <v>0</v>
      </c>
      <c r="N98">
        <v>0</v>
      </c>
      <c r="O98">
        <v>70</v>
      </c>
      <c r="P98" t="b">
        <v>0</v>
      </c>
      <c r="Q98" t="b">
        <v>1</v>
      </c>
      <c r="R98" t="b">
        <v>0</v>
      </c>
      <c r="S98" t="b">
        <v>0</v>
      </c>
      <c r="T98" t="b">
        <v>0</v>
      </c>
      <c r="U98" t="b">
        <v>0</v>
      </c>
      <c r="V98">
        <v>6</v>
      </c>
      <c r="W98" t="s">
        <v>3385</v>
      </c>
      <c r="X98">
        <v>24.2</v>
      </c>
      <c r="Y98">
        <v>6</v>
      </c>
      <c r="Z98">
        <v>6</v>
      </c>
      <c r="AA98" t="s">
        <v>3554</v>
      </c>
      <c r="AB98">
        <v>24.2</v>
      </c>
      <c r="AC98" t="s">
        <v>3385</v>
      </c>
    </row>
    <row r="99" spans="1:29" x14ac:dyDescent="0.3">
      <c r="A99" s="2">
        <v>45789</v>
      </c>
      <c r="B99" t="s">
        <v>124</v>
      </c>
      <c r="C99" t="str">
        <f>VLOOKUP(B99,[1]lexon!$A:$J,10,0)</f>
        <v>Aripiprazole 30mg Tabs</v>
      </c>
      <c r="D99">
        <f>VLOOKUP(B99,[1]lexon!$A:$K,11,0)</f>
        <v>28</v>
      </c>
      <c r="E99">
        <v>1.75</v>
      </c>
      <c r="F99">
        <v>70</v>
      </c>
      <c r="G99" t="s">
        <v>1675</v>
      </c>
      <c r="H99">
        <v>5</v>
      </c>
      <c r="I99" t="b">
        <v>0</v>
      </c>
      <c r="J99" t="b">
        <v>0</v>
      </c>
      <c r="K99">
        <v>14</v>
      </c>
      <c r="L99" t="s">
        <v>1793</v>
      </c>
      <c r="M99">
        <v>0</v>
      </c>
      <c r="N99">
        <v>0</v>
      </c>
      <c r="O99">
        <v>70</v>
      </c>
      <c r="P99" t="b">
        <v>0</v>
      </c>
      <c r="Q99" t="b">
        <v>1</v>
      </c>
      <c r="R99" t="b">
        <v>0</v>
      </c>
      <c r="S99" t="b">
        <v>1</v>
      </c>
      <c r="T99" t="b">
        <v>0</v>
      </c>
      <c r="U99" t="b">
        <v>0</v>
      </c>
      <c r="V99">
        <v>12</v>
      </c>
      <c r="W99" t="s">
        <v>3341</v>
      </c>
      <c r="X99">
        <v>28</v>
      </c>
      <c r="Y99">
        <v>12</v>
      </c>
      <c r="Z99">
        <v>12</v>
      </c>
      <c r="AA99" t="s">
        <v>3554</v>
      </c>
      <c r="AB99">
        <v>28</v>
      </c>
      <c r="AC99" t="s">
        <v>3341</v>
      </c>
    </row>
    <row r="100" spans="1:29" x14ac:dyDescent="0.3">
      <c r="A100" s="2">
        <v>45789</v>
      </c>
      <c r="B100" t="s">
        <v>125</v>
      </c>
      <c r="C100" t="str">
        <f>VLOOKUP(B100,[1]lexon!$A:$J,10,0)</f>
        <v>Aripiprazole 5mg Tabs</v>
      </c>
      <c r="D100">
        <f>VLOOKUP(B100,[1]lexon!$A:$K,11,0)</f>
        <v>28</v>
      </c>
      <c r="E100">
        <v>0.81</v>
      </c>
      <c r="F100">
        <v>70</v>
      </c>
      <c r="G100" t="s">
        <v>1675</v>
      </c>
      <c r="H100">
        <v>5</v>
      </c>
      <c r="I100" t="b">
        <v>0</v>
      </c>
      <c r="J100" t="b">
        <v>0</v>
      </c>
      <c r="K100">
        <v>172.1</v>
      </c>
      <c r="L100" t="s">
        <v>1794</v>
      </c>
      <c r="M100">
        <v>0</v>
      </c>
      <c r="N100">
        <v>0</v>
      </c>
      <c r="O100">
        <v>70</v>
      </c>
      <c r="P100" t="b">
        <v>0</v>
      </c>
      <c r="Q100" t="b">
        <v>1</v>
      </c>
      <c r="R100" t="b">
        <v>0</v>
      </c>
      <c r="S100" t="b">
        <v>0</v>
      </c>
      <c r="T100" t="b">
        <v>0</v>
      </c>
      <c r="U100" t="b">
        <v>0</v>
      </c>
      <c r="V100">
        <v>7</v>
      </c>
      <c r="W100" t="s">
        <v>3362</v>
      </c>
      <c r="X100">
        <v>344.2</v>
      </c>
      <c r="Y100">
        <v>7</v>
      </c>
      <c r="Z100">
        <v>7</v>
      </c>
      <c r="AA100" t="s">
        <v>3554</v>
      </c>
      <c r="AB100">
        <v>344.2</v>
      </c>
      <c r="AC100" t="s">
        <v>3362</v>
      </c>
    </row>
    <row r="101" spans="1:29" x14ac:dyDescent="0.3">
      <c r="A101" s="2">
        <v>45789</v>
      </c>
      <c r="B101" t="s">
        <v>126</v>
      </c>
      <c r="C101" t="str">
        <f>VLOOKUP(B101,[1]lexon!$A:$J,10,0)</f>
        <v>Ascorbic Acid 100mg Tabs 07/26</v>
      </c>
      <c r="D101">
        <f>VLOOKUP(B101,[1]lexon!$A:$K,11,0)</f>
        <v>28</v>
      </c>
      <c r="E101">
        <v>35.799999999999997</v>
      </c>
      <c r="F101">
        <v>70</v>
      </c>
      <c r="G101" t="s">
        <v>1675</v>
      </c>
      <c r="H101">
        <v>5</v>
      </c>
      <c r="I101" t="b">
        <v>1</v>
      </c>
      <c r="J101" t="b">
        <v>1</v>
      </c>
      <c r="K101">
        <v>1</v>
      </c>
      <c r="L101" t="s">
        <v>1795</v>
      </c>
      <c r="M101">
        <v>0</v>
      </c>
      <c r="N101">
        <v>0</v>
      </c>
      <c r="O101">
        <v>70</v>
      </c>
      <c r="P101" t="b">
        <v>0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>
        <v>50</v>
      </c>
      <c r="W101" t="s">
        <v>3357</v>
      </c>
      <c r="X101">
        <v>2</v>
      </c>
      <c r="Y101">
        <v>50</v>
      </c>
      <c r="Z101">
        <v>50</v>
      </c>
      <c r="AA101" t="s">
        <v>3555</v>
      </c>
      <c r="AB101">
        <v>2</v>
      </c>
      <c r="AC101" t="s">
        <v>3357</v>
      </c>
    </row>
    <row r="102" spans="1:29" x14ac:dyDescent="0.3">
      <c r="A102" s="2">
        <v>45789</v>
      </c>
      <c r="B102" t="s">
        <v>127</v>
      </c>
      <c r="C102" t="str">
        <f>VLOOKUP(B102,[1]lexon!$A:$J,10,0)</f>
        <v>Ascorbic Acid 200mg Tabs</v>
      </c>
      <c r="D102">
        <f>VLOOKUP(B102,[1]lexon!$A:$K,11,0)</f>
        <v>28</v>
      </c>
      <c r="E102">
        <v>54.35</v>
      </c>
      <c r="F102">
        <v>70</v>
      </c>
      <c r="G102" t="s">
        <v>1675</v>
      </c>
      <c r="H102">
        <v>5</v>
      </c>
      <c r="I102" t="b">
        <v>1</v>
      </c>
      <c r="J102" t="b">
        <v>1</v>
      </c>
      <c r="K102">
        <v>6.1</v>
      </c>
      <c r="L102" t="s">
        <v>1796</v>
      </c>
      <c r="M102">
        <v>0</v>
      </c>
      <c r="N102">
        <v>0</v>
      </c>
      <c r="O102">
        <v>70</v>
      </c>
      <c r="P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0</v>
      </c>
      <c r="V102">
        <v>60</v>
      </c>
      <c r="W102" t="s">
        <v>3382</v>
      </c>
      <c r="X102">
        <v>12.2</v>
      </c>
      <c r="Y102">
        <v>60</v>
      </c>
      <c r="Z102">
        <v>60</v>
      </c>
      <c r="AA102" t="s">
        <v>3556</v>
      </c>
      <c r="AB102">
        <v>12.2</v>
      </c>
      <c r="AC102" t="s">
        <v>3382</v>
      </c>
    </row>
    <row r="103" spans="1:29" x14ac:dyDescent="0.3">
      <c r="A103" s="2">
        <v>45789</v>
      </c>
      <c r="B103" t="s">
        <v>128</v>
      </c>
      <c r="C103" t="str">
        <f>VLOOKUP(B103,[1]lexon!$A:$J,10,0)</f>
        <v>Ascorbic Acid 500mg Tabs</v>
      </c>
      <c r="D103">
        <f>VLOOKUP(B103,[1]lexon!$A:$K,11,0)</f>
        <v>28</v>
      </c>
      <c r="E103">
        <v>39.57</v>
      </c>
      <c r="F103">
        <v>70</v>
      </c>
      <c r="G103" t="s">
        <v>1675</v>
      </c>
      <c r="H103">
        <v>5</v>
      </c>
      <c r="I103" t="b">
        <v>1</v>
      </c>
      <c r="J103" t="b">
        <v>1</v>
      </c>
      <c r="L103" t="s">
        <v>1797</v>
      </c>
      <c r="M103">
        <v>0</v>
      </c>
      <c r="N103">
        <v>0</v>
      </c>
      <c r="O103">
        <v>70</v>
      </c>
      <c r="P103" t="b">
        <v>0</v>
      </c>
      <c r="Q103" t="b">
        <v>0</v>
      </c>
      <c r="R103" t="b">
        <v>0</v>
      </c>
      <c r="S103" t="b">
        <v>0</v>
      </c>
      <c r="T103" t="b">
        <v>0</v>
      </c>
      <c r="U103" t="b">
        <v>0</v>
      </c>
      <c r="V103">
        <v>50</v>
      </c>
      <c r="W103" t="s">
        <v>3357</v>
      </c>
      <c r="X103" t="s">
        <v>3553</v>
      </c>
      <c r="Y103">
        <v>50</v>
      </c>
      <c r="Z103">
        <v>50</v>
      </c>
      <c r="AA103" t="s">
        <v>3555</v>
      </c>
      <c r="AB103" t="s">
        <v>3553</v>
      </c>
      <c r="AC103" t="s">
        <v>3357</v>
      </c>
    </row>
    <row r="104" spans="1:29" x14ac:dyDescent="0.3">
      <c r="A104" s="2">
        <v>45789</v>
      </c>
      <c r="B104" t="s">
        <v>129</v>
      </c>
      <c r="C104" t="str">
        <f>VLOOKUP(B104,[1]lexon!$A:$J,10,0)</f>
        <v>Ascorbic Acid 50mg Tabs</v>
      </c>
      <c r="D104">
        <f>VLOOKUP(B104,[1]lexon!$A:$K,11,0)</f>
        <v>28</v>
      </c>
      <c r="E104">
        <v>42.22</v>
      </c>
      <c r="F104">
        <v>70</v>
      </c>
      <c r="G104" t="s">
        <v>1675</v>
      </c>
      <c r="H104">
        <v>5</v>
      </c>
      <c r="I104" t="b">
        <v>0</v>
      </c>
      <c r="J104" t="b">
        <v>0</v>
      </c>
      <c r="K104">
        <v>6</v>
      </c>
      <c r="L104" t="s">
        <v>1798</v>
      </c>
      <c r="M104">
        <v>0</v>
      </c>
      <c r="N104">
        <v>0</v>
      </c>
      <c r="O104">
        <v>70</v>
      </c>
      <c r="P104" t="b">
        <v>0</v>
      </c>
      <c r="Q104" t="b">
        <v>0</v>
      </c>
      <c r="R104" t="b">
        <v>0</v>
      </c>
      <c r="S104" t="b">
        <v>0</v>
      </c>
      <c r="T104" t="b">
        <v>0</v>
      </c>
      <c r="U104" t="b">
        <v>0</v>
      </c>
      <c r="V104">
        <v>0</v>
      </c>
      <c r="W104" t="s">
        <v>3349</v>
      </c>
      <c r="X104">
        <v>12</v>
      </c>
      <c r="Y104">
        <v>0</v>
      </c>
      <c r="Z104">
        <v>0</v>
      </c>
      <c r="AA104" t="s">
        <v>3554</v>
      </c>
      <c r="AB104">
        <v>12</v>
      </c>
      <c r="AC104" t="s">
        <v>3349</v>
      </c>
    </row>
    <row r="105" spans="1:29" x14ac:dyDescent="0.3">
      <c r="A105" s="2">
        <v>45789</v>
      </c>
      <c r="B105" t="s">
        <v>130</v>
      </c>
      <c r="C105" t="str">
        <f>VLOOKUP(B105,[1]lexon!$A:$J,10,0)</f>
        <v>Aspirin 300mg Tabs</v>
      </c>
      <c r="D105">
        <f>VLOOKUP(B105,[1]lexon!$A:$K,11,0)</f>
        <v>28</v>
      </c>
      <c r="E105">
        <v>1.81</v>
      </c>
      <c r="F105">
        <v>70</v>
      </c>
      <c r="G105" t="s">
        <v>1679</v>
      </c>
      <c r="H105">
        <v>3</v>
      </c>
      <c r="I105" t="b">
        <v>0</v>
      </c>
      <c r="J105" t="b">
        <v>0</v>
      </c>
      <c r="K105">
        <v>21.4</v>
      </c>
      <c r="L105" t="s">
        <v>1799</v>
      </c>
      <c r="M105">
        <v>0</v>
      </c>
      <c r="N105">
        <v>0</v>
      </c>
      <c r="O105">
        <v>70</v>
      </c>
      <c r="P105" t="b">
        <v>0</v>
      </c>
      <c r="Q105" t="b">
        <v>1</v>
      </c>
      <c r="R105" t="b">
        <v>0</v>
      </c>
      <c r="S105" t="b">
        <v>0</v>
      </c>
      <c r="T105" t="b">
        <v>0</v>
      </c>
      <c r="U105" t="b">
        <v>0</v>
      </c>
      <c r="V105">
        <v>24</v>
      </c>
      <c r="W105" t="s">
        <v>3386</v>
      </c>
      <c r="X105">
        <v>42.8</v>
      </c>
      <c r="Y105">
        <v>24</v>
      </c>
      <c r="Z105">
        <v>24</v>
      </c>
      <c r="AA105" t="s">
        <v>3554</v>
      </c>
      <c r="AB105">
        <v>42.8</v>
      </c>
      <c r="AC105" t="s">
        <v>3386</v>
      </c>
    </row>
    <row r="106" spans="1:29" x14ac:dyDescent="0.3">
      <c r="A106" s="2">
        <v>45789</v>
      </c>
      <c r="B106" t="s">
        <v>131</v>
      </c>
      <c r="C106" t="str">
        <f>VLOOKUP(B106,[1]lexon!$A:$J,10,0)</f>
        <v>Aspirin 300mg Tabs Dispersible</v>
      </c>
      <c r="D106">
        <f>VLOOKUP(B106,[1]lexon!$A:$K,11,0)</f>
        <v>32</v>
      </c>
      <c r="E106">
        <v>0.37</v>
      </c>
      <c r="F106">
        <v>70</v>
      </c>
      <c r="G106" t="s">
        <v>1675</v>
      </c>
      <c r="H106">
        <v>5</v>
      </c>
      <c r="I106" t="b">
        <v>0</v>
      </c>
      <c r="J106" t="b">
        <v>0</v>
      </c>
      <c r="L106" t="s">
        <v>1800</v>
      </c>
      <c r="M106">
        <v>0</v>
      </c>
      <c r="N106">
        <v>0</v>
      </c>
      <c r="O106">
        <v>70</v>
      </c>
      <c r="P106" t="b">
        <v>0</v>
      </c>
      <c r="Q106" t="b">
        <v>0</v>
      </c>
      <c r="R106" t="b">
        <v>1</v>
      </c>
      <c r="S106" t="b">
        <v>0</v>
      </c>
      <c r="T106" t="b">
        <v>0</v>
      </c>
      <c r="U106" t="b">
        <v>0</v>
      </c>
      <c r="V106">
        <v>5</v>
      </c>
      <c r="W106" t="s">
        <v>3365</v>
      </c>
      <c r="X106" t="s">
        <v>3553</v>
      </c>
      <c r="Y106">
        <v>5</v>
      </c>
      <c r="Z106">
        <v>5</v>
      </c>
      <c r="AA106" t="s">
        <v>3554</v>
      </c>
      <c r="AB106" t="s">
        <v>3553</v>
      </c>
      <c r="AC106" t="s">
        <v>3365</v>
      </c>
    </row>
    <row r="107" spans="1:29" x14ac:dyDescent="0.3">
      <c r="A107" s="2">
        <v>45789</v>
      </c>
      <c r="B107" t="s">
        <v>132</v>
      </c>
      <c r="C107" t="str">
        <f>VLOOKUP(B107,[1]lexon!$A:$J,10,0)</f>
        <v>Aspirin 75mg Dispersible Tabs</v>
      </c>
      <c r="D107">
        <f>VLOOKUP(B107,[1]lexon!$A:$K,11,0)</f>
        <v>100</v>
      </c>
      <c r="E107">
        <v>0.54</v>
      </c>
      <c r="F107">
        <v>70</v>
      </c>
      <c r="G107" t="s">
        <v>1675</v>
      </c>
      <c r="H107">
        <v>5</v>
      </c>
      <c r="I107" t="b">
        <v>0</v>
      </c>
      <c r="J107" t="b">
        <v>0</v>
      </c>
      <c r="K107">
        <v>15.6</v>
      </c>
      <c r="L107" t="s">
        <v>1801</v>
      </c>
      <c r="M107">
        <v>0</v>
      </c>
      <c r="N107">
        <v>0</v>
      </c>
      <c r="O107">
        <v>70</v>
      </c>
      <c r="P107" t="b">
        <v>0</v>
      </c>
      <c r="Q107" t="b">
        <v>0</v>
      </c>
      <c r="R107" t="b">
        <v>0</v>
      </c>
      <c r="S107" t="b">
        <v>0</v>
      </c>
      <c r="T107" t="b">
        <v>0</v>
      </c>
      <c r="U107" t="b">
        <v>0</v>
      </c>
      <c r="V107">
        <v>0</v>
      </c>
      <c r="W107" t="s">
        <v>3349</v>
      </c>
      <c r="X107">
        <v>31.2</v>
      </c>
      <c r="Y107">
        <v>0</v>
      </c>
      <c r="Z107">
        <v>0</v>
      </c>
      <c r="AA107" t="s">
        <v>3554</v>
      </c>
      <c r="AB107">
        <v>31.2</v>
      </c>
      <c r="AC107" t="s">
        <v>3349</v>
      </c>
    </row>
    <row r="108" spans="1:29" x14ac:dyDescent="0.3">
      <c r="A108" s="2">
        <v>45789</v>
      </c>
      <c r="B108" t="s">
        <v>133</v>
      </c>
      <c r="C108" t="str">
        <f>VLOOKUP(B108,[1]lexon!$A:$J,10,0)</f>
        <v>Aspirin 75mg Dispersible Tabs (P) #</v>
      </c>
      <c r="D108">
        <f>VLOOKUP(B108,[1]lexon!$A:$K,11,0)</f>
        <v>28</v>
      </c>
      <c r="E108">
        <v>0.3</v>
      </c>
      <c r="F108">
        <v>70</v>
      </c>
      <c r="G108" t="s">
        <v>1675</v>
      </c>
      <c r="H108">
        <v>5</v>
      </c>
      <c r="I108" t="b">
        <v>0</v>
      </c>
      <c r="J108" t="b">
        <v>0</v>
      </c>
      <c r="K108">
        <v>8332</v>
      </c>
      <c r="L108" t="s">
        <v>1802</v>
      </c>
      <c r="M108">
        <v>0</v>
      </c>
      <c r="N108">
        <v>0</v>
      </c>
      <c r="O108">
        <v>70</v>
      </c>
      <c r="P108" t="b">
        <v>0</v>
      </c>
      <c r="Q108" t="b">
        <v>0</v>
      </c>
      <c r="R108" t="b">
        <v>0</v>
      </c>
      <c r="S108" t="b">
        <v>0</v>
      </c>
      <c r="T108" t="b">
        <v>0</v>
      </c>
      <c r="U108" t="b">
        <v>0</v>
      </c>
      <c r="V108">
        <v>0</v>
      </c>
      <c r="W108" t="s">
        <v>3344</v>
      </c>
      <c r="X108">
        <v>16664</v>
      </c>
      <c r="Y108">
        <v>0</v>
      </c>
      <c r="Z108">
        <v>0</v>
      </c>
      <c r="AA108" t="s">
        <v>3554</v>
      </c>
      <c r="AB108">
        <v>16664</v>
      </c>
      <c r="AC108" t="s">
        <v>3344</v>
      </c>
    </row>
    <row r="109" spans="1:29" x14ac:dyDescent="0.3">
      <c r="A109" s="2">
        <v>45789</v>
      </c>
      <c r="B109" t="s">
        <v>134</v>
      </c>
      <c r="C109" t="str">
        <f>VLOOKUP(B109,[1]lexon!$A:$J,10,0)</f>
        <v>Aspirin 75mg Dispersible Tabs (POTS)</v>
      </c>
      <c r="D109">
        <f>VLOOKUP(B109,[1]lexon!$A:$K,11,0)</f>
        <v>100</v>
      </c>
      <c r="E109">
        <v>0.55000000000000004</v>
      </c>
      <c r="F109">
        <v>70</v>
      </c>
      <c r="G109" t="s">
        <v>1675</v>
      </c>
      <c r="H109">
        <v>5</v>
      </c>
      <c r="I109" t="b">
        <v>0</v>
      </c>
      <c r="J109" t="b">
        <v>0</v>
      </c>
      <c r="K109">
        <v>15.6</v>
      </c>
      <c r="L109" t="s">
        <v>1803</v>
      </c>
      <c r="M109">
        <v>0</v>
      </c>
      <c r="N109">
        <v>0</v>
      </c>
      <c r="O109">
        <v>70</v>
      </c>
      <c r="P109" t="b">
        <v>0</v>
      </c>
      <c r="Q109" t="b">
        <v>0</v>
      </c>
      <c r="R109" t="b">
        <v>0</v>
      </c>
      <c r="S109" t="b">
        <v>0</v>
      </c>
      <c r="T109" t="b">
        <v>0</v>
      </c>
      <c r="U109" t="b">
        <v>0</v>
      </c>
      <c r="V109">
        <v>0</v>
      </c>
      <c r="W109" t="s">
        <v>3349</v>
      </c>
      <c r="X109">
        <v>31.2</v>
      </c>
      <c r="Y109">
        <v>0</v>
      </c>
      <c r="Z109">
        <v>0</v>
      </c>
      <c r="AA109" t="s">
        <v>3554</v>
      </c>
      <c r="AB109">
        <v>31.2</v>
      </c>
      <c r="AC109" t="s">
        <v>3349</v>
      </c>
    </row>
    <row r="110" spans="1:29" x14ac:dyDescent="0.3">
      <c r="A110" s="2">
        <v>45789</v>
      </c>
      <c r="B110" t="s">
        <v>135</v>
      </c>
      <c r="C110" t="str">
        <f>VLOOKUP(B110,[1]lexon!$A:$J,10,0)</f>
        <v>Aspirin 75mg EC Tabs #</v>
      </c>
      <c r="D110">
        <f>VLOOKUP(B110,[1]lexon!$A:$K,11,0)</f>
        <v>28</v>
      </c>
      <c r="E110">
        <v>0.46</v>
      </c>
      <c r="F110">
        <v>70</v>
      </c>
      <c r="G110" t="s">
        <v>1675</v>
      </c>
      <c r="H110">
        <v>5</v>
      </c>
      <c r="I110" t="b">
        <v>0</v>
      </c>
      <c r="J110" t="b">
        <v>0</v>
      </c>
      <c r="K110">
        <v>20</v>
      </c>
      <c r="L110" t="s">
        <v>1804</v>
      </c>
      <c r="M110">
        <v>0</v>
      </c>
      <c r="N110">
        <v>0</v>
      </c>
      <c r="O110">
        <v>70</v>
      </c>
      <c r="P110" t="b">
        <v>0</v>
      </c>
      <c r="Q110" t="b">
        <v>0</v>
      </c>
      <c r="R110" t="b">
        <v>0</v>
      </c>
      <c r="S110" t="b">
        <v>0</v>
      </c>
      <c r="T110" t="b">
        <v>0</v>
      </c>
      <c r="U110" t="b">
        <v>0</v>
      </c>
      <c r="V110">
        <v>0</v>
      </c>
      <c r="W110" t="s">
        <v>3349</v>
      </c>
      <c r="X110">
        <v>40</v>
      </c>
      <c r="Y110">
        <v>0</v>
      </c>
      <c r="Z110">
        <v>0</v>
      </c>
      <c r="AA110" t="s">
        <v>3554</v>
      </c>
      <c r="AB110">
        <v>40</v>
      </c>
      <c r="AC110" t="s">
        <v>3349</v>
      </c>
    </row>
    <row r="111" spans="1:29" x14ac:dyDescent="0.3">
      <c r="A111" s="2">
        <v>45789</v>
      </c>
      <c r="B111" t="s">
        <v>136</v>
      </c>
      <c r="C111" t="str">
        <f>VLOOKUP(B111,[1]lexon!$A:$J,10,0)</f>
        <v>Aspirin 75mg EC Tabs #</v>
      </c>
      <c r="D111">
        <f>VLOOKUP(B111,[1]lexon!$A:$K,11,0)</f>
        <v>56</v>
      </c>
      <c r="E111">
        <v>0.84</v>
      </c>
      <c r="F111">
        <v>70</v>
      </c>
      <c r="G111" t="s">
        <v>1675</v>
      </c>
      <c r="H111">
        <v>5</v>
      </c>
      <c r="I111" t="b">
        <v>0</v>
      </c>
      <c r="J111" t="b">
        <v>0</v>
      </c>
      <c r="K111">
        <v>523.1</v>
      </c>
      <c r="L111" t="s">
        <v>1805</v>
      </c>
      <c r="M111">
        <v>0</v>
      </c>
      <c r="N111">
        <v>0</v>
      </c>
      <c r="O111">
        <v>70</v>
      </c>
      <c r="P111" t="b">
        <v>0</v>
      </c>
      <c r="Q111" t="b">
        <v>0</v>
      </c>
      <c r="R111" t="b">
        <v>0</v>
      </c>
      <c r="S111" t="b">
        <v>0</v>
      </c>
      <c r="T111" t="b">
        <v>0</v>
      </c>
      <c r="U111" t="b">
        <v>0</v>
      </c>
      <c r="V111">
        <v>0</v>
      </c>
      <c r="W111" t="s">
        <v>3344</v>
      </c>
      <c r="X111">
        <v>1046.2</v>
      </c>
      <c r="Y111">
        <v>0</v>
      </c>
      <c r="Z111">
        <v>0</v>
      </c>
      <c r="AA111" t="s">
        <v>3554</v>
      </c>
      <c r="AB111">
        <v>1046.2</v>
      </c>
      <c r="AC111" t="s">
        <v>3344</v>
      </c>
    </row>
    <row r="112" spans="1:29" x14ac:dyDescent="0.3">
      <c r="A112" s="2">
        <v>45789</v>
      </c>
      <c r="B112" t="s">
        <v>137</v>
      </c>
      <c r="C112" t="str">
        <f>VLOOKUP(B112,[1]lexon!$A:$J,10,0)</f>
        <v>Aspirin 75mg Tabs</v>
      </c>
      <c r="D112">
        <f>VLOOKUP(B112,[1]lexon!$A:$K,11,0)</f>
        <v>28</v>
      </c>
      <c r="E112">
        <v>0.25</v>
      </c>
      <c r="F112">
        <v>70</v>
      </c>
      <c r="G112" t="s">
        <v>1675</v>
      </c>
      <c r="H112">
        <v>5</v>
      </c>
      <c r="I112" t="b">
        <v>0</v>
      </c>
      <c r="J112" t="b">
        <v>0</v>
      </c>
      <c r="K112">
        <v>981.3</v>
      </c>
      <c r="L112" t="s">
        <v>1806</v>
      </c>
      <c r="M112">
        <v>0</v>
      </c>
      <c r="N112">
        <v>0</v>
      </c>
      <c r="O112">
        <v>70</v>
      </c>
      <c r="P112" t="b">
        <v>0</v>
      </c>
      <c r="Q112" t="b">
        <v>1</v>
      </c>
      <c r="R112" t="b">
        <v>0</v>
      </c>
      <c r="S112" t="b">
        <v>0</v>
      </c>
      <c r="T112" t="b">
        <v>0</v>
      </c>
      <c r="U112" t="b">
        <v>0</v>
      </c>
      <c r="V112">
        <v>14</v>
      </c>
      <c r="W112" t="s">
        <v>3387</v>
      </c>
      <c r="X112">
        <v>1962.6</v>
      </c>
      <c r="Y112">
        <v>14</v>
      </c>
      <c r="Z112">
        <v>14</v>
      </c>
      <c r="AA112" t="s">
        <v>3554</v>
      </c>
      <c r="AB112">
        <v>1962.6</v>
      </c>
      <c r="AC112" t="s">
        <v>3387</v>
      </c>
    </row>
    <row r="113" spans="1:29" x14ac:dyDescent="0.3">
      <c r="A113" s="2">
        <v>45789</v>
      </c>
      <c r="B113" t="s">
        <v>138</v>
      </c>
      <c r="C113" t="str">
        <f>VLOOKUP(B113,[1]lexon!$A:$J,10,0)</f>
        <v>Atenolol 100mg Tabs</v>
      </c>
      <c r="D113">
        <f>VLOOKUP(B113,[1]lexon!$A:$K,11,0)</f>
        <v>28</v>
      </c>
      <c r="E113">
        <v>0.21</v>
      </c>
      <c r="F113">
        <v>70</v>
      </c>
      <c r="G113" t="s">
        <v>1675</v>
      </c>
      <c r="H113">
        <v>5</v>
      </c>
      <c r="I113" t="b">
        <v>0</v>
      </c>
      <c r="J113" t="b">
        <v>0</v>
      </c>
      <c r="K113">
        <v>258</v>
      </c>
      <c r="L113" t="s">
        <v>1807</v>
      </c>
      <c r="M113">
        <v>0</v>
      </c>
      <c r="N113">
        <v>0</v>
      </c>
      <c r="O113">
        <v>70</v>
      </c>
      <c r="P113" t="b">
        <v>0</v>
      </c>
      <c r="Q113" t="b">
        <v>0</v>
      </c>
      <c r="R113" t="b">
        <v>0</v>
      </c>
      <c r="S113" t="b">
        <v>1</v>
      </c>
      <c r="T113" t="b">
        <v>0</v>
      </c>
      <c r="U113" t="b">
        <v>0</v>
      </c>
      <c r="V113">
        <v>7</v>
      </c>
      <c r="W113" t="s">
        <v>3361</v>
      </c>
      <c r="X113">
        <v>516</v>
      </c>
      <c r="Y113">
        <v>7</v>
      </c>
      <c r="Z113">
        <v>7</v>
      </c>
      <c r="AA113" t="s">
        <v>3554</v>
      </c>
      <c r="AB113">
        <v>516</v>
      </c>
      <c r="AC113" t="s">
        <v>3361</v>
      </c>
    </row>
    <row r="114" spans="1:29" x14ac:dyDescent="0.3">
      <c r="A114" s="2">
        <v>45789</v>
      </c>
      <c r="B114" t="s">
        <v>139</v>
      </c>
      <c r="C114" t="str">
        <f>VLOOKUP(B114,[1]lexon!$A:$J,10,0)</f>
        <v>Atenolol 25mg Tabs</v>
      </c>
      <c r="D114">
        <f>VLOOKUP(B114,[1]lexon!$A:$K,11,0)</f>
        <v>28</v>
      </c>
      <c r="E114">
        <v>0.17</v>
      </c>
      <c r="F114">
        <v>70</v>
      </c>
      <c r="G114" t="s">
        <v>1675</v>
      </c>
      <c r="H114">
        <v>5</v>
      </c>
      <c r="I114" t="b">
        <v>0</v>
      </c>
      <c r="J114" t="b">
        <v>0</v>
      </c>
      <c r="K114">
        <v>604.9</v>
      </c>
      <c r="L114" t="s">
        <v>1808</v>
      </c>
      <c r="M114">
        <v>0</v>
      </c>
      <c r="N114">
        <v>0</v>
      </c>
      <c r="O114">
        <v>70</v>
      </c>
      <c r="P114" t="b">
        <v>0</v>
      </c>
      <c r="Q114" t="b">
        <v>0</v>
      </c>
      <c r="R114" t="b">
        <v>0</v>
      </c>
      <c r="S114" t="b">
        <v>0</v>
      </c>
      <c r="T114" t="b">
        <v>0</v>
      </c>
      <c r="U114" t="b">
        <v>0</v>
      </c>
      <c r="V114">
        <v>0</v>
      </c>
      <c r="W114" t="s">
        <v>3344</v>
      </c>
      <c r="X114">
        <v>1209.8</v>
      </c>
      <c r="Y114">
        <v>0</v>
      </c>
      <c r="Z114">
        <v>0</v>
      </c>
      <c r="AA114" t="s">
        <v>3554</v>
      </c>
      <c r="AB114">
        <v>1209.8</v>
      </c>
      <c r="AC114" t="s">
        <v>3344</v>
      </c>
    </row>
    <row r="115" spans="1:29" x14ac:dyDescent="0.3">
      <c r="A115" s="2">
        <v>45789</v>
      </c>
      <c r="B115" t="s">
        <v>140</v>
      </c>
      <c r="C115" t="str">
        <f>VLOOKUP(B115,[1]lexon!$A:$J,10,0)</f>
        <v>Atenolol 25mg/5ml Oral Sol</v>
      </c>
      <c r="D115" t="str">
        <f>VLOOKUP(B115,[1]lexon!$A:$K,11,0)</f>
        <v>300ml</v>
      </c>
      <c r="E115">
        <v>4.04</v>
      </c>
      <c r="F115">
        <v>70</v>
      </c>
      <c r="G115" t="s">
        <v>1675</v>
      </c>
      <c r="H115">
        <v>5</v>
      </c>
      <c r="I115" t="b">
        <v>0</v>
      </c>
      <c r="J115" t="b">
        <v>0</v>
      </c>
      <c r="K115">
        <v>5.9</v>
      </c>
      <c r="L115" t="s">
        <v>1809</v>
      </c>
      <c r="M115">
        <v>0</v>
      </c>
      <c r="N115">
        <v>0</v>
      </c>
      <c r="O115">
        <v>70</v>
      </c>
      <c r="P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0</v>
      </c>
      <c r="V115">
        <v>0</v>
      </c>
      <c r="W115" t="s">
        <v>3349</v>
      </c>
      <c r="X115">
        <v>11.8</v>
      </c>
      <c r="Y115">
        <v>0</v>
      </c>
      <c r="Z115">
        <v>0</v>
      </c>
      <c r="AA115" t="s">
        <v>3554</v>
      </c>
      <c r="AB115">
        <v>11.8</v>
      </c>
      <c r="AC115" t="s">
        <v>3349</v>
      </c>
    </row>
    <row r="116" spans="1:29" x14ac:dyDescent="0.3">
      <c r="A116" s="2">
        <v>45789</v>
      </c>
      <c r="B116" t="s">
        <v>141</v>
      </c>
      <c r="C116" t="str">
        <f>VLOOKUP(B116,[1]lexon!$A:$J,10,0)</f>
        <v>Atenolol 50mg Tabs</v>
      </c>
      <c r="D116">
        <f>VLOOKUP(B116,[1]lexon!$A:$K,11,0)</f>
        <v>28</v>
      </c>
      <c r="E116">
        <v>0.18</v>
      </c>
      <c r="F116">
        <v>70</v>
      </c>
      <c r="G116" t="s">
        <v>1675</v>
      </c>
      <c r="H116">
        <v>5</v>
      </c>
      <c r="I116" t="b">
        <v>0</v>
      </c>
      <c r="J116" t="b">
        <v>0</v>
      </c>
      <c r="K116">
        <v>1161.5999999999999</v>
      </c>
      <c r="L116" t="s">
        <v>1810</v>
      </c>
      <c r="M116">
        <v>0</v>
      </c>
      <c r="N116">
        <v>0</v>
      </c>
      <c r="O116">
        <v>70</v>
      </c>
      <c r="P116" t="b">
        <v>0</v>
      </c>
      <c r="Q116" t="b">
        <v>0</v>
      </c>
      <c r="R116" t="b">
        <v>0</v>
      </c>
      <c r="S116" t="b">
        <v>1</v>
      </c>
      <c r="T116" t="b">
        <v>0</v>
      </c>
      <c r="U116" t="b">
        <v>0</v>
      </c>
      <c r="V116">
        <v>7</v>
      </c>
      <c r="W116" t="s">
        <v>3361</v>
      </c>
      <c r="X116">
        <v>2323.1999999999998</v>
      </c>
      <c r="Y116">
        <v>7</v>
      </c>
      <c r="Z116">
        <v>7</v>
      </c>
      <c r="AA116" t="s">
        <v>3554</v>
      </c>
      <c r="AB116">
        <v>2323.1999999999998</v>
      </c>
      <c r="AC116" t="s">
        <v>3361</v>
      </c>
    </row>
    <row r="117" spans="1:29" x14ac:dyDescent="0.3">
      <c r="A117" s="2">
        <v>45789</v>
      </c>
      <c r="B117" t="s">
        <v>142</v>
      </c>
      <c r="C117" t="str">
        <f>VLOOKUP(B117,[1]lexon!$A:$J,10,0)</f>
        <v>Atomoxetine 100mg Caps</v>
      </c>
      <c r="D117">
        <f>VLOOKUP(B117,[1]lexon!$A:$K,11,0)</f>
        <v>28</v>
      </c>
      <c r="E117">
        <v>14.13</v>
      </c>
      <c r="F117">
        <v>70</v>
      </c>
      <c r="G117" t="s">
        <v>1680</v>
      </c>
      <c r="H117">
        <v>4</v>
      </c>
      <c r="I117" t="b">
        <v>0</v>
      </c>
      <c r="J117" t="b">
        <v>0</v>
      </c>
      <c r="K117">
        <v>5.0999999999999996</v>
      </c>
      <c r="L117" t="s">
        <v>1811</v>
      </c>
      <c r="M117">
        <v>0</v>
      </c>
      <c r="N117">
        <v>0</v>
      </c>
      <c r="O117">
        <v>70</v>
      </c>
      <c r="P117" t="b">
        <v>0</v>
      </c>
      <c r="Q117" t="b">
        <v>1</v>
      </c>
      <c r="R117" t="b">
        <v>0</v>
      </c>
      <c r="S117" t="b">
        <v>0</v>
      </c>
      <c r="T117" t="b">
        <v>0</v>
      </c>
      <c r="U117" t="b">
        <v>0</v>
      </c>
      <c r="V117">
        <v>12</v>
      </c>
      <c r="W117" t="s">
        <v>3388</v>
      </c>
      <c r="X117">
        <v>10.199999999999999</v>
      </c>
      <c r="Y117">
        <v>12</v>
      </c>
      <c r="Z117">
        <v>12</v>
      </c>
      <c r="AA117" t="s">
        <v>3554</v>
      </c>
      <c r="AB117">
        <v>10.199999999999999</v>
      </c>
      <c r="AC117" t="s">
        <v>3388</v>
      </c>
    </row>
    <row r="118" spans="1:29" x14ac:dyDescent="0.3">
      <c r="A118" s="2">
        <v>45789</v>
      </c>
      <c r="B118" t="s">
        <v>143</v>
      </c>
      <c r="C118" t="str">
        <f>VLOOKUP(B118,[1]lexon!$A:$J,10,0)</f>
        <v>Atomoxetine 10mg Caps</v>
      </c>
      <c r="D118">
        <f>VLOOKUP(B118,[1]lexon!$A:$K,11,0)</f>
        <v>28</v>
      </c>
      <c r="E118">
        <v>13.81</v>
      </c>
      <c r="F118">
        <v>70</v>
      </c>
      <c r="G118" t="s">
        <v>1675</v>
      </c>
      <c r="H118">
        <v>5</v>
      </c>
      <c r="I118" t="b">
        <v>0</v>
      </c>
      <c r="J118" t="b">
        <v>0</v>
      </c>
      <c r="K118">
        <v>16.3</v>
      </c>
      <c r="L118" t="s">
        <v>1812</v>
      </c>
      <c r="M118">
        <v>0</v>
      </c>
      <c r="N118">
        <v>0</v>
      </c>
      <c r="O118">
        <v>70</v>
      </c>
      <c r="P118" t="b">
        <v>0</v>
      </c>
      <c r="Q118" t="b">
        <v>1</v>
      </c>
      <c r="R118" t="b">
        <v>0</v>
      </c>
      <c r="S118" t="b">
        <v>0</v>
      </c>
      <c r="T118" t="b">
        <v>0</v>
      </c>
      <c r="U118" t="b">
        <v>0</v>
      </c>
      <c r="V118">
        <v>6</v>
      </c>
      <c r="W118" t="s">
        <v>3385</v>
      </c>
      <c r="X118">
        <v>32.6</v>
      </c>
      <c r="Y118">
        <v>6</v>
      </c>
      <c r="Z118">
        <v>6</v>
      </c>
      <c r="AA118" t="s">
        <v>3554</v>
      </c>
      <c r="AB118">
        <v>32.6</v>
      </c>
      <c r="AC118" t="s">
        <v>3385</v>
      </c>
    </row>
    <row r="119" spans="1:29" x14ac:dyDescent="0.3">
      <c r="A119" s="2">
        <v>45789</v>
      </c>
      <c r="B119" t="s">
        <v>144</v>
      </c>
      <c r="C119" t="str">
        <f>VLOOKUP(B119,[1]lexon!$A:$J,10,0)</f>
        <v>Atomoxetine 18mg Caps</v>
      </c>
      <c r="D119">
        <f>VLOOKUP(B119,[1]lexon!$A:$K,11,0)</f>
        <v>28</v>
      </c>
      <c r="E119">
        <v>13.88</v>
      </c>
      <c r="F119">
        <v>70</v>
      </c>
      <c r="G119" t="s">
        <v>1675</v>
      </c>
      <c r="H119">
        <v>5</v>
      </c>
      <c r="I119" t="b">
        <v>0</v>
      </c>
      <c r="J119" t="b">
        <v>0</v>
      </c>
      <c r="K119">
        <v>15.7</v>
      </c>
      <c r="L119" t="s">
        <v>1813</v>
      </c>
      <c r="M119">
        <v>0</v>
      </c>
      <c r="N119">
        <v>0</v>
      </c>
      <c r="O119">
        <v>70</v>
      </c>
      <c r="P119" t="b">
        <v>0</v>
      </c>
      <c r="Q119" t="b">
        <v>1</v>
      </c>
      <c r="R119" t="b">
        <v>0</v>
      </c>
      <c r="S119" t="b">
        <v>0</v>
      </c>
      <c r="T119" t="b">
        <v>0</v>
      </c>
      <c r="U119" t="b">
        <v>0</v>
      </c>
      <c r="V119">
        <v>6</v>
      </c>
      <c r="W119" t="s">
        <v>3385</v>
      </c>
      <c r="X119">
        <v>31.4</v>
      </c>
      <c r="Y119">
        <v>6</v>
      </c>
      <c r="Z119">
        <v>6</v>
      </c>
      <c r="AA119" t="s">
        <v>3554</v>
      </c>
      <c r="AB119">
        <v>31.4</v>
      </c>
      <c r="AC119" t="s">
        <v>3385</v>
      </c>
    </row>
    <row r="120" spans="1:29" x14ac:dyDescent="0.3">
      <c r="A120" s="2">
        <v>45789</v>
      </c>
      <c r="B120" t="s">
        <v>145</v>
      </c>
      <c r="C120" t="str">
        <f>VLOOKUP(B120,[1]lexon!$A:$J,10,0)</f>
        <v>Atomoxetine 25mg Caps **</v>
      </c>
      <c r="D120">
        <f>VLOOKUP(B120,[1]lexon!$A:$K,11,0)</f>
        <v>28</v>
      </c>
      <c r="E120">
        <v>12.66</v>
      </c>
      <c r="F120">
        <v>70</v>
      </c>
      <c r="G120" t="s">
        <v>1685</v>
      </c>
      <c r="H120">
        <v>4</v>
      </c>
      <c r="I120" t="b">
        <v>0</v>
      </c>
      <c r="J120" t="b">
        <v>0</v>
      </c>
      <c r="K120">
        <v>20.399999999999999</v>
      </c>
      <c r="L120" t="s">
        <v>1814</v>
      </c>
      <c r="M120">
        <v>0</v>
      </c>
      <c r="N120">
        <v>0</v>
      </c>
      <c r="O120">
        <v>70</v>
      </c>
      <c r="P120" t="b">
        <v>0</v>
      </c>
      <c r="Q120" t="b">
        <v>1</v>
      </c>
      <c r="R120" t="b">
        <v>0</v>
      </c>
      <c r="S120" t="b">
        <v>0</v>
      </c>
      <c r="T120" t="b">
        <v>0</v>
      </c>
      <c r="U120" t="b">
        <v>0</v>
      </c>
      <c r="V120">
        <v>12</v>
      </c>
      <c r="W120" t="s">
        <v>3389</v>
      </c>
      <c r="X120">
        <v>40.799999999999997</v>
      </c>
      <c r="Y120">
        <v>12</v>
      </c>
      <c r="Z120">
        <v>12</v>
      </c>
      <c r="AA120" t="s">
        <v>3554</v>
      </c>
      <c r="AB120">
        <v>40.799999999999997</v>
      </c>
      <c r="AC120" t="s">
        <v>3389</v>
      </c>
    </row>
    <row r="121" spans="1:29" x14ac:dyDescent="0.3">
      <c r="A121" s="2">
        <v>45789</v>
      </c>
      <c r="B121" t="s">
        <v>146</v>
      </c>
      <c r="C121" t="str">
        <f>VLOOKUP(B121,[1]lexon!$A:$J,10,0)</f>
        <v>Atomoxetine 40mg Caps</v>
      </c>
      <c r="D121">
        <f>VLOOKUP(B121,[1]lexon!$A:$K,11,0)</f>
        <v>28</v>
      </c>
      <c r="E121">
        <v>13.31</v>
      </c>
      <c r="F121">
        <v>70</v>
      </c>
      <c r="G121" t="s">
        <v>1675</v>
      </c>
      <c r="H121">
        <v>5</v>
      </c>
      <c r="I121" t="b">
        <v>0</v>
      </c>
      <c r="J121" t="b">
        <v>0</v>
      </c>
      <c r="K121">
        <v>53.5</v>
      </c>
      <c r="L121" t="s">
        <v>1815</v>
      </c>
      <c r="M121">
        <v>0</v>
      </c>
      <c r="N121">
        <v>0</v>
      </c>
      <c r="O121">
        <v>70</v>
      </c>
      <c r="P121" t="b">
        <v>0</v>
      </c>
      <c r="Q121" t="b">
        <v>1</v>
      </c>
      <c r="R121" t="b">
        <v>0</v>
      </c>
      <c r="S121" t="b">
        <v>0</v>
      </c>
      <c r="T121" t="b">
        <v>0</v>
      </c>
      <c r="U121" t="b">
        <v>0</v>
      </c>
      <c r="V121">
        <v>7</v>
      </c>
      <c r="W121" t="s">
        <v>3362</v>
      </c>
      <c r="X121">
        <v>107</v>
      </c>
      <c r="Y121">
        <v>7</v>
      </c>
      <c r="Z121">
        <v>7</v>
      </c>
      <c r="AA121" t="s">
        <v>3554</v>
      </c>
      <c r="AB121">
        <v>107</v>
      </c>
      <c r="AC121" t="s">
        <v>3362</v>
      </c>
    </row>
    <row r="122" spans="1:29" x14ac:dyDescent="0.3">
      <c r="A122" s="2">
        <v>45789</v>
      </c>
      <c r="B122" t="s">
        <v>147</v>
      </c>
      <c r="C122" t="str">
        <f>VLOOKUP(B122,[1]lexon!$A:$J,10,0)</f>
        <v>Atomoxetine 60mg Caps</v>
      </c>
      <c r="D122">
        <f>VLOOKUP(B122,[1]lexon!$A:$K,11,0)</f>
        <v>28</v>
      </c>
      <c r="E122">
        <v>13.78</v>
      </c>
      <c r="F122">
        <v>70</v>
      </c>
      <c r="G122" t="s">
        <v>1675</v>
      </c>
      <c r="H122">
        <v>5</v>
      </c>
      <c r="I122" t="b">
        <v>0</v>
      </c>
      <c r="J122" t="b">
        <v>0</v>
      </c>
      <c r="K122">
        <v>27.5</v>
      </c>
      <c r="L122" t="s">
        <v>1816</v>
      </c>
      <c r="M122">
        <v>0</v>
      </c>
      <c r="N122">
        <v>0</v>
      </c>
      <c r="O122">
        <v>70</v>
      </c>
      <c r="P122" t="b">
        <v>0</v>
      </c>
      <c r="Q122" t="b">
        <v>1</v>
      </c>
      <c r="R122" t="b">
        <v>0</v>
      </c>
      <c r="S122" t="b">
        <v>0</v>
      </c>
      <c r="T122" t="b">
        <v>0</v>
      </c>
      <c r="U122" t="b">
        <v>0</v>
      </c>
      <c r="V122">
        <v>6</v>
      </c>
      <c r="W122" t="s">
        <v>3385</v>
      </c>
      <c r="X122">
        <v>55</v>
      </c>
      <c r="Y122">
        <v>6</v>
      </c>
      <c r="Z122">
        <v>6</v>
      </c>
      <c r="AA122" t="s">
        <v>3554</v>
      </c>
      <c r="AB122">
        <v>55</v>
      </c>
      <c r="AC122" t="s">
        <v>3385</v>
      </c>
    </row>
    <row r="123" spans="1:29" x14ac:dyDescent="0.3">
      <c r="A123" s="2">
        <v>45789</v>
      </c>
      <c r="B123" t="s">
        <v>148</v>
      </c>
      <c r="C123" t="str">
        <f>VLOOKUP(B123,[1]lexon!$A:$J,10,0)</f>
        <v>Atomoxetine 80mg Caps</v>
      </c>
      <c r="D123">
        <f>VLOOKUP(B123,[1]lexon!$A:$K,11,0)</f>
        <v>28</v>
      </c>
      <c r="E123">
        <v>13.73</v>
      </c>
      <c r="F123">
        <v>70</v>
      </c>
      <c r="G123" t="s">
        <v>1675</v>
      </c>
      <c r="H123">
        <v>5</v>
      </c>
      <c r="I123" t="b">
        <v>0</v>
      </c>
      <c r="J123" t="b">
        <v>0</v>
      </c>
      <c r="K123">
        <v>9.1</v>
      </c>
      <c r="L123" t="s">
        <v>1817</v>
      </c>
      <c r="M123">
        <v>0</v>
      </c>
      <c r="N123">
        <v>0</v>
      </c>
      <c r="O123">
        <v>70</v>
      </c>
      <c r="P123" t="b">
        <v>0</v>
      </c>
      <c r="Q123" t="b">
        <v>1</v>
      </c>
      <c r="R123" t="b">
        <v>0</v>
      </c>
      <c r="S123" t="b">
        <v>0</v>
      </c>
      <c r="T123" t="b">
        <v>0</v>
      </c>
      <c r="U123" t="b">
        <v>0</v>
      </c>
      <c r="V123">
        <v>6</v>
      </c>
      <c r="W123" t="s">
        <v>3385</v>
      </c>
      <c r="X123">
        <v>18.2</v>
      </c>
      <c r="Y123">
        <v>6</v>
      </c>
      <c r="Z123">
        <v>6</v>
      </c>
      <c r="AA123" t="s">
        <v>3554</v>
      </c>
      <c r="AB123">
        <v>18.2</v>
      </c>
      <c r="AC123" t="s">
        <v>3385</v>
      </c>
    </row>
    <row r="124" spans="1:29" x14ac:dyDescent="0.3">
      <c r="A124" s="2">
        <v>45789</v>
      </c>
      <c r="B124" t="s">
        <v>149</v>
      </c>
      <c r="C124" t="str">
        <f>VLOOKUP(B124,[1]lexon!$A:$J,10,0)</f>
        <v>Atorvastatin 10mg Tabs</v>
      </c>
      <c r="D124">
        <f>VLOOKUP(B124,[1]lexon!$A:$K,11,0)</f>
        <v>28</v>
      </c>
      <c r="E124">
        <v>0.12</v>
      </c>
      <c r="F124">
        <v>70</v>
      </c>
      <c r="G124" t="s">
        <v>1675</v>
      </c>
      <c r="H124">
        <v>5</v>
      </c>
      <c r="I124" t="b">
        <v>0</v>
      </c>
      <c r="J124" t="b">
        <v>0</v>
      </c>
      <c r="K124">
        <v>3530</v>
      </c>
      <c r="L124" t="s">
        <v>1818</v>
      </c>
      <c r="M124">
        <v>0</v>
      </c>
      <c r="N124">
        <v>0</v>
      </c>
      <c r="O124">
        <v>70</v>
      </c>
      <c r="P124" t="b">
        <v>0</v>
      </c>
      <c r="Q124" t="b">
        <v>1</v>
      </c>
      <c r="R124" t="b">
        <v>0</v>
      </c>
      <c r="S124" t="b">
        <v>0</v>
      </c>
      <c r="T124" t="b">
        <v>0</v>
      </c>
      <c r="U124" t="b">
        <v>0</v>
      </c>
      <c r="V124">
        <v>7</v>
      </c>
      <c r="W124" t="s">
        <v>3362</v>
      </c>
      <c r="X124">
        <v>7060</v>
      </c>
      <c r="Y124">
        <v>7</v>
      </c>
      <c r="Z124">
        <v>7</v>
      </c>
      <c r="AA124" t="s">
        <v>3554</v>
      </c>
      <c r="AB124">
        <v>7060</v>
      </c>
      <c r="AC124" t="s">
        <v>3362</v>
      </c>
    </row>
    <row r="125" spans="1:29" x14ac:dyDescent="0.3">
      <c r="A125" s="2">
        <v>45789</v>
      </c>
      <c r="B125" t="s">
        <v>150</v>
      </c>
      <c r="C125" t="str">
        <f>VLOOKUP(B125,[1]lexon!$A:$J,10,0)</f>
        <v>Atorvastatin 20mg Tabs</v>
      </c>
      <c r="D125">
        <f>VLOOKUP(B125,[1]lexon!$A:$K,11,0)</f>
        <v>28</v>
      </c>
      <c r="E125">
        <v>0.19</v>
      </c>
      <c r="F125">
        <v>70</v>
      </c>
      <c r="G125" t="s">
        <v>1675</v>
      </c>
      <c r="H125">
        <v>5</v>
      </c>
      <c r="I125" t="b">
        <v>0</v>
      </c>
      <c r="J125" t="b">
        <v>0</v>
      </c>
      <c r="K125">
        <v>20559.5</v>
      </c>
      <c r="L125" t="s">
        <v>1819</v>
      </c>
      <c r="M125">
        <v>0</v>
      </c>
      <c r="N125">
        <v>0</v>
      </c>
      <c r="O125">
        <v>70</v>
      </c>
      <c r="P125" t="b">
        <v>0</v>
      </c>
      <c r="Q125" t="b">
        <v>1</v>
      </c>
      <c r="R125" t="b">
        <v>0</v>
      </c>
      <c r="S125" t="b">
        <v>0</v>
      </c>
      <c r="T125" t="b">
        <v>0</v>
      </c>
      <c r="U125" t="b">
        <v>0</v>
      </c>
      <c r="V125">
        <v>7</v>
      </c>
      <c r="W125" t="s">
        <v>3362</v>
      </c>
      <c r="X125">
        <v>41119</v>
      </c>
      <c r="Y125">
        <v>7</v>
      </c>
      <c r="Z125">
        <v>7</v>
      </c>
      <c r="AA125" t="s">
        <v>3554</v>
      </c>
      <c r="AB125">
        <v>41119</v>
      </c>
      <c r="AC125" t="s">
        <v>3362</v>
      </c>
    </row>
    <row r="126" spans="1:29" x14ac:dyDescent="0.3">
      <c r="A126" s="2">
        <v>45789</v>
      </c>
      <c r="B126" t="s">
        <v>151</v>
      </c>
      <c r="C126" t="str">
        <f>VLOOKUP(B126,[1]lexon!$A:$J,10,0)</f>
        <v>Atorvastatin 30mg Tabs **</v>
      </c>
      <c r="D126">
        <f>VLOOKUP(B126,[1]lexon!$A:$K,11,0)</f>
        <v>28</v>
      </c>
      <c r="E126">
        <v>3.04</v>
      </c>
      <c r="F126">
        <v>70</v>
      </c>
      <c r="G126" t="s">
        <v>1675</v>
      </c>
      <c r="H126">
        <v>5</v>
      </c>
      <c r="I126" t="b">
        <v>0</v>
      </c>
      <c r="J126" t="b">
        <v>0</v>
      </c>
      <c r="K126">
        <v>7</v>
      </c>
      <c r="L126" t="s">
        <v>1820</v>
      </c>
      <c r="M126">
        <v>0</v>
      </c>
      <c r="N126">
        <v>0</v>
      </c>
      <c r="O126">
        <v>70</v>
      </c>
      <c r="P126" t="b">
        <v>0</v>
      </c>
      <c r="Q126" t="b">
        <v>1</v>
      </c>
      <c r="R126" t="b">
        <v>0</v>
      </c>
      <c r="S126" t="b">
        <v>0</v>
      </c>
      <c r="T126" t="b">
        <v>0</v>
      </c>
      <c r="U126" t="b">
        <v>0</v>
      </c>
      <c r="V126">
        <v>6</v>
      </c>
      <c r="W126" t="s">
        <v>3385</v>
      </c>
      <c r="X126">
        <v>14</v>
      </c>
      <c r="Y126">
        <v>6</v>
      </c>
      <c r="Z126">
        <v>6</v>
      </c>
      <c r="AA126" t="s">
        <v>3554</v>
      </c>
      <c r="AB126">
        <v>14</v>
      </c>
      <c r="AC126" t="s">
        <v>3385</v>
      </c>
    </row>
    <row r="127" spans="1:29" x14ac:dyDescent="0.3">
      <c r="A127" s="2">
        <v>45789</v>
      </c>
      <c r="B127" t="s">
        <v>152</v>
      </c>
      <c r="C127" t="str">
        <f>VLOOKUP(B127,[1]lexon!$A:$J,10,0)</f>
        <v>Atorvastatin 40mg Tabs</v>
      </c>
      <c r="D127">
        <f>VLOOKUP(B127,[1]lexon!$A:$K,11,0)</f>
        <v>28</v>
      </c>
      <c r="E127">
        <v>0.28000000000000003</v>
      </c>
      <c r="F127">
        <v>70</v>
      </c>
      <c r="G127" t="s">
        <v>1678</v>
      </c>
      <c r="H127">
        <v>4</v>
      </c>
      <c r="I127" t="b">
        <v>0</v>
      </c>
      <c r="J127" t="b">
        <v>0</v>
      </c>
      <c r="K127">
        <v>8673.7000000000007</v>
      </c>
      <c r="L127" t="s">
        <v>1821</v>
      </c>
      <c r="M127">
        <v>0</v>
      </c>
      <c r="N127">
        <v>0</v>
      </c>
      <c r="O127">
        <v>70</v>
      </c>
      <c r="P127" t="b">
        <v>0</v>
      </c>
      <c r="Q127" t="b">
        <v>1</v>
      </c>
      <c r="R127" t="b">
        <v>0</v>
      </c>
      <c r="S127" t="b">
        <v>0</v>
      </c>
      <c r="T127" t="b">
        <v>0</v>
      </c>
      <c r="U127" t="b">
        <v>0</v>
      </c>
      <c r="V127">
        <v>14</v>
      </c>
      <c r="W127" t="s">
        <v>3390</v>
      </c>
      <c r="X127">
        <v>17347.400000000001</v>
      </c>
      <c r="Y127">
        <v>14</v>
      </c>
      <c r="Z127">
        <v>14</v>
      </c>
      <c r="AA127" t="s">
        <v>3554</v>
      </c>
      <c r="AB127">
        <v>17347.400000000001</v>
      </c>
      <c r="AC127" t="s">
        <v>3390</v>
      </c>
    </row>
    <row r="128" spans="1:29" x14ac:dyDescent="0.3">
      <c r="A128" s="2">
        <v>45789</v>
      </c>
      <c r="B128" t="s">
        <v>153</v>
      </c>
      <c r="C128" t="str">
        <f>VLOOKUP(B128,[1]lexon!$A:$J,10,0)</f>
        <v>Atorvastatin 60mg Tabs **</v>
      </c>
      <c r="D128">
        <f>VLOOKUP(B128,[1]lexon!$A:$K,11,0)</f>
        <v>28</v>
      </c>
      <c r="E128">
        <v>2.69</v>
      </c>
      <c r="F128">
        <v>70</v>
      </c>
      <c r="G128" t="s">
        <v>1675</v>
      </c>
      <c r="H128">
        <v>5</v>
      </c>
      <c r="I128" t="b">
        <v>0</v>
      </c>
      <c r="J128" t="b">
        <v>0</v>
      </c>
      <c r="K128">
        <v>22</v>
      </c>
      <c r="L128" t="s">
        <v>1822</v>
      </c>
      <c r="M128">
        <v>0</v>
      </c>
      <c r="N128">
        <v>0</v>
      </c>
      <c r="O128">
        <v>70</v>
      </c>
      <c r="P128" t="b">
        <v>0</v>
      </c>
      <c r="Q128" t="b">
        <v>1</v>
      </c>
      <c r="R128" t="b">
        <v>0</v>
      </c>
      <c r="S128" t="b">
        <v>0</v>
      </c>
      <c r="T128" t="b">
        <v>0</v>
      </c>
      <c r="U128" t="b">
        <v>0</v>
      </c>
      <c r="V128">
        <v>6</v>
      </c>
      <c r="W128" t="s">
        <v>3385</v>
      </c>
      <c r="X128">
        <v>44</v>
      </c>
      <c r="Y128">
        <v>6</v>
      </c>
      <c r="Z128">
        <v>6</v>
      </c>
      <c r="AA128" t="s">
        <v>3554</v>
      </c>
      <c r="AB128">
        <v>44</v>
      </c>
      <c r="AC128" t="s">
        <v>3385</v>
      </c>
    </row>
    <row r="129" spans="1:29" x14ac:dyDescent="0.3">
      <c r="A129" s="2">
        <v>45789</v>
      </c>
      <c r="B129" t="s">
        <v>154</v>
      </c>
      <c r="C129" t="str">
        <f>VLOOKUP(B129,[1]lexon!$A:$J,10,0)</f>
        <v>Atorvastatin 80mg Tabs</v>
      </c>
      <c r="D129">
        <f>VLOOKUP(B129,[1]lexon!$A:$K,11,0)</f>
        <v>28</v>
      </c>
      <c r="E129">
        <v>0.63</v>
      </c>
      <c r="F129">
        <v>70</v>
      </c>
      <c r="G129" t="s">
        <v>1678</v>
      </c>
      <c r="H129">
        <v>4</v>
      </c>
      <c r="I129" t="b">
        <v>0</v>
      </c>
      <c r="J129" t="b">
        <v>0</v>
      </c>
      <c r="K129">
        <v>4794.8</v>
      </c>
      <c r="L129" t="s">
        <v>1823</v>
      </c>
      <c r="M129">
        <v>0</v>
      </c>
      <c r="N129">
        <v>0</v>
      </c>
      <c r="O129">
        <v>70</v>
      </c>
      <c r="P129" t="b">
        <v>0</v>
      </c>
      <c r="Q129" t="b">
        <v>1</v>
      </c>
      <c r="R129" t="b">
        <v>0</v>
      </c>
      <c r="S129" t="b">
        <v>0</v>
      </c>
      <c r="T129" t="b">
        <v>0</v>
      </c>
      <c r="U129" t="b">
        <v>0</v>
      </c>
      <c r="V129">
        <v>14</v>
      </c>
      <c r="W129" t="s">
        <v>3390</v>
      </c>
      <c r="X129">
        <v>9589.6</v>
      </c>
      <c r="Y129">
        <v>14</v>
      </c>
      <c r="Z129">
        <v>14</v>
      </c>
      <c r="AA129" t="s">
        <v>3554</v>
      </c>
      <c r="AB129">
        <v>9589.6</v>
      </c>
      <c r="AC129" t="s">
        <v>3390</v>
      </c>
    </row>
    <row r="130" spans="1:29" x14ac:dyDescent="0.3">
      <c r="A130" s="2">
        <v>45789</v>
      </c>
      <c r="B130" t="s">
        <v>155</v>
      </c>
      <c r="C130" t="str">
        <f>VLOOKUP(B130,[1]lexon!$A:$J,10,0)</f>
        <v>Atovaquone 250mg/Proguanil 100mg Tabs **</v>
      </c>
      <c r="D130">
        <f>VLOOKUP(B130,[1]lexon!$A:$K,11,0)</f>
        <v>12</v>
      </c>
      <c r="E130">
        <v>8.93</v>
      </c>
      <c r="F130">
        <v>70</v>
      </c>
      <c r="G130" t="s">
        <v>1675</v>
      </c>
      <c r="H130">
        <v>5</v>
      </c>
      <c r="I130" t="b">
        <v>0</v>
      </c>
      <c r="J130" t="b">
        <v>0</v>
      </c>
      <c r="K130">
        <v>5.6</v>
      </c>
      <c r="L130" t="s">
        <v>1824</v>
      </c>
      <c r="M130">
        <v>0</v>
      </c>
      <c r="N130">
        <v>0</v>
      </c>
      <c r="O130">
        <v>70</v>
      </c>
      <c r="P130" t="b">
        <v>0</v>
      </c>
      <c r="Q130" t="b">
        <v>0</v>
      </c>
      <c r="R130" t="b">
        <v>0</v>
      </c>
      <c r="S130" t="b">
        <v>0</v>
      </c>
      <c r="T130" t="b">
        <v>0</v>
      </c>
      <c r="U130" t="b">
        <v>0</v>
      </c>
      <c r="V130">
        <v>0</v>
      </c>
      <c r="W130" t="s">
        <v>3349</v>
      </c>
      <c r="X130">
        <v>11.2</v>
      </c>
      <c r="Y130">
        <v>0</v>
      </c>
      <c r="Z130">
        <v>0</v>
      </c>
      <c r="AA130" t="s">
        <v>3554</v>
      </c>
      <c r="AB130">
        <v>11.2</v>
      </c>
      <c r="AC130" t="s">
        <v>3349</v>
      </c>
    </row>
    <row r="131" spans="1:29" x14ac:dyDescent="0.3">
      <c r="A131" s="2">
        <v>45789</v>
      </c>
      <c r="B131" t="s">
        <v>156</v>
      </c>
      <c r="C131" t="str">
        <f>VLOOKUP(B131,[1]lexon!$A:$J,10,0)</f>
        <v>Atropine 1% Eye Drops</v>
      </c>
      <c r="D131" t="str">
        <f>VLOOKUP(B131,[1]lexon!$A:$K,11,0)</f>
        <v>10ml</v>
      </c>
      <c r="E131">
        <v>7.8</v>
      </c>
      <c r="F131">
        <v>70</v>
      </c>
      <c r="G131" t="s">
        <v>1675</v>
      </c>
      <c r="H131">
        <v>5</v>
      </c>
      <c r="I131" t="b">
        <v>0</v>
      </c>
      <c r="J131" t="b">
        <v>0</v>
      </c>
      <c r="K131">
        <v>12</v>
      </c>
      <c r="L131" t="s">
        <v>1825</v>
      </c>
      <c r="M131">
        <v>0</v>
      </c>
      <c r="N131">
        <v>0</v>
      </c>
      <c r="O131">
        <v>70</v>
      </c>
      <c r="P131" t="b">
        <v>0</v>
      </c>
      <c r="Q131" t="b">
        <v>1</v>
      </c>
      <c r="R131" t="b">
        <v>0</v>
      </c>
      <c r="S131" t="b">
        <v>1</v>
      </c>
      <c r="T131" t="b">
        <v>0</v>
      </c>
      <c r="U131" t="b">
        <v>0</v>
      </c>
      <c r="V131">
        <v>12</v>
      </c>
      <c r="W131" t="s">
        <v>3341</v>
      </c>
      <c r="X131">
        <v>24</v>
      </c>
      <c r="Y131">
        <v>12</v>
      </c>
      <c r="Z131">
        <v>12</v>
      </c>
      <c r="AA131" t="s">
        <v>3554</v>
      </c>
      <c r="AB131">
        <v>24</v>
      </c>
      <c r="AC131" t="s">
        <v>3341</v>
      </c>
    </row>
    <row r="132" spans="1:29" x14ac:dyDescent="0.3">
      <c r="A132" s="2">
        <v>45789</v>
      </c>
      <c r="B132" t="s">
        <v>157</v>
      </c>
      <c r="C132" t="str">
        <f>VLOOKUP(B132,[1]lexon!$A:$J,10,0)</f>
        <v>Azathioprine 100mg Tabs</v>
      </c>
      <c r="D132">
        <f>VLOOKUP(B132,[1]lexon!$A:$K,11,0)</f>
        <v>100</v>
      </c>
      <c r="E132">
        <v>39.799999999999997</v>
      </c>
      <c r="F132">
        <v>70</v>
      </c>
      <c r="G132" t="s">
        <v>1676</v>
      </c>
      <c r="H132">
        <v>4</v>
      </c>
      <c r="I132" t="b">
        <v>0</v>
      </c>
      <c r="J132" t="b">
        <v>0</v>
      </c>
      <c r="K132">
        <v>2.8</v>
      </c>
      <c r="L132" t="s">
        <v>1826</v>
      </c>
      <c r="M132">
        <v>0</v>
      </c>
      <c r="N132">
        <v>0</v>
      </c>
      <c r="O132">
        <v>70</v>
      </c>
      <c r="P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0</v>
      </c>
      <c r="V132">
        <v>5</v>
      </c>
      <c r="W132" t="s">
        <v>3352</v>
      </c>
      <c r="X132">
        <v>5.6</v>
      </c>
      <c r="Y132">
        <v>5</v>
      </c>
      <c r="Z132">
        <v>5</v>
      </c>
      <c r="AA132" t="s">
        <v>3554</v>
      </c>
      <c r="AB132">
        <v>5.6</v>
      </c>
      <c r="AC132" t="s">
        <v>3352</v>
      </c>
    </row>
    <row r="133" spans="1:29" x14ac:dyDescent="0.3">
      <c r="A133" s="2">
        <v>45789</v>
      </c>
      <c r="B133" t="s">
        <v>158</v>
      </c>
      <c r="C133" t="str">
        <f>VLOOKUP(B133,[1]lexon!$A:$J,10,0)</f>
        <v>Azathioprine 25mg Tabs</v>
      </c>
      <c r="D133">
        <f>VLOOKUP(B133,[1]lexon!$A:$K,11,0)</f>
        <v>28</v>
      </c>
      <c r="E133">
        <v>0.62</v>
      </c>
      <c r="F133">
        <v>70</v>
      </c>
      <c r="G133" t="s">
        <v>1675</v>
      </c>
      <c r="H133">
        <v>5</v>
      </c>
      <c r="I133" t="b">
        <v>0</v>
      </c>
      <c r="J133" t="b">
        <v>0</v>
      </c>
      <c r="L133" t="s">
        <v>1827</v>
      </c>
      <c r="M133">
        <v>0</v>
      </c>
      <c r="N133">
        <v>0</v>
      </c>
      <c r="O133">
        <v>70</v>
      </c>
      <c r="P133" t="b">
        <v>0</v>
      </c>
      <c r="Q133" t="b">
        <v>0</v>
      </c>
      <c r="R133" t="b">
        <v>1</v>
      </c>
      <c r="S133" t="b">
        <v>0</v>
      </c>
      <c r="T133" t="b">
        <v>0</v>
      </c>
      <c r="U133" t="b">
        <v>0</v>
      </c>
      <c r="V133">
        <v>5</v>
      </c>
      <c r="W133" t="s">
        <v>3365</v>
      </c>
      <c r="X133" t="s">
        <v>3553</v>
      </c>
      <c r="Y133">
        <v>5</v>
      </c>
      <c r="Z133">
        <v>5</v>
      </c>
      <c r="AA133" t="s">
        <v>3554</v>
      </c>
      <c r="AB133" t="s">
        <v>3553</v>
      </c>
      <c r="AC133" t="s">
        <v>3365</v>
      </c>
    </row>
    <row r="134" spans="1:29" x14ac:dyDescent="0.3">
      <c r="A134" s="2">
        <v>45789</v>
      </c>
      <c r="B134" t="s">
        <v>159</v>
      </c>
      <c r="C134" t="str">
        <f>VLOOKUP(B134,[1]lexon!$A:$J,10,0)</f>
        <v>Azathioprine 25mg Tabs</v>
      </c>
      <c r="D134">
        <f>VLOOKUP(B134,[1]lexon!$A:$K,11,0)</f>
        <v>100</v>
      </c>
      <c r="E134">
        <v>1.84</v>
      </c>
      <c r="F134">
        <v>70</v>
      </c>
      <c r="G134" t="s">
        <v>1675</v>
      </c>
      <c r="H134">
        <v>5</v>
      </c>
      <c r="I134" t="b">
        <v>0</v>
      </c>
      <c r="J134" t="b">
        <v>0</v>
      </c>
      <c r="K134">
        <v>31.4</v>
      </c>
      <c r="L134" t="s">
        <v>1828</v>
      </c>
      <c r="M134">
        <v>0</v>
      </c>
      <c r="N134">
        <v>0</v>
      </c>
      <c r="O134">
        <v>70</v>
      </c>
      <c r="P134" t="b">
        <v>0</v>
      </c>
      <c r="Q134" t="b">
        <v>0</v>
      </c>
      <c r="R134" t="b">
        <v>0</v>
      </c>
      <c r="S134" t="b">
        <v>0</v>
      </c>
      <c r="T134" t="b">
        <v>0</v>
      </c>
      <c r="U134" t="b">
        <v>0</v>
      </c>
      <c r="V134">
        <v>0</v>
      </c>
      <c r="W134" t="s">
        <v>3349</v>
      </c>
      <c r="X134">
        <v>62.8</v>
      </c>
      <c r="Y134">
        <v>0</v>
      </c>
      <c r="Z134">
        <v>0</v>
      </c>
      <c r="AA134" t="s">
        <v>3554</v>
      </c>
      <c r="AB134">
        <v>62.8</v>
      </c>
      <c r="AC134" t="s">
        <v>3349</v>
      </c>
    </row>
    <row r="135" spans="1:29" x14ac:dyDescent="0.3">
      <c r="A135" s="2">
        <v>45789</v>
      </c>
      <c r="B135" t="s">
        <v>160</v>
      </c>
      <c r="C135" t="str">
        <f>VLOOKUP(B135,[1]lexon!$A:$J,10,0)</f>
        <v>Azathioprine 50mg Tabs</v>
      </c>
      <c r="D135">
        <f>VLOOKUP(B135,[1]lexon!$A:$K,11,0)</f>
        <v>56</v>
      </c>
      <c r="E135">
        <v>0.81</v>
      </c>
      <c r="F135">
        <v>70</v>
      </c>
      <c r="G135" t="s">
        <v>1675</v>
      </c>
      <c r="H135">
        <v>5</v>
      </c>
      <c r="I135" t="b">
        <v>0</v>
      </c>
      <c r="J135" t="b">
        <v>0</v>
      </c>
      <c r="K135">
        <v>221.1</v>
      </c>
      <c r="L135" t="s">
        <v>1829</v>
      </c>
      <c r="M135">
        <v>0</v>
      </c>
      <c r="N135">
        <v>0</v>
      </c>
      <c r="O135">
        <v>70</v>
      </c>
      <c r="P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0</v>
      </c>
      <c r="V135">
        <v>0</v>
      </c>
      <c r="W135" t="s">
        <v>3344</v>
      </c>
      <c r="X135">
        <v>442.2</v>
      </c>
      <c r="Y135">
        <v>0</v>
      </c>
      <c r="Z135">
        <v>0</v>
      </c>
      <c r="AA135" t="s">
        <v>3554</v>
      </c>
      <c r="AB135">
        <v>442.2</v>
      </c>
      <c r="AC135" t="s">
        <v>3344</v>
      </c>
    </row>
    <row r="136" spans="1:29" x14ac:dyDescent="0.3">
      <c r="A136" s="2">
        <v>45789</v>
      </c>
      <c r="B136" t="s">
        <v>161</v>
      </c>
      <c r="C136" t="str">
        <f>VLOOKUP(B136,[1]lexon!$A:$J,10,0)</f>
        <v>Azathioprine 75mg Tabs</v>
      </c>
      <c r="D136">
        <f>VLOOKUP(B136,[1]lexon!$A:$K,11,0)</f>
        <v>100</v>
      </c>
      <c r="E136">
        <v>29.84</v>
      </c>
      <c r="F136">
        <v>70</v>
      </c>
      <c r="G136" t="s">
        <v>1676</v>
      </c>
      <c r="H136">
        <v>4</v>
      </c>
      <c r="I136" t="b">
        <v>0</v>
      </c>
      <c r="J136" t="b">
        <v>0</v>
      </c>
      <c r="K136">
        <v>0.8</v>
      </c>
      <c r="L136" t="s">
        <v>1830</v>
      </c>
      <c r="M136">
        <v>0</v>
      </c>
      <c r="N136">
        <v>0</v>
      </c>
      <c r="O136">
        <v>70</v>
      </c>
      <c r="P136" t="b">
        <v>0</v>
      </c>
      <c r="Q136" t="b">
        <v>0</v>
      </c>
      <c r="R136" t="b">
        <v>0</v>
      </c>
      <c r="S136" t="b">
        <v>0</v>
      </c>
      <c r="T136" t="b">
        <v>0</v>
      </c>
      <c r="U136" t="b">
        <v>0</v>
      </c>
      <c r="V136">
        <v>5</v>
      </c>
      <c r="W136" t="s">
        <v>3352</v>
      </c>
      <c r="X136">
        <v>1.6</v>
      </c>
      <c r="Y136">
        <v>5</v>
      </c>
      <c r="Z136">
        <v>5</v>
      </c>
      <c r="AA136" t="s">
        <v>3554</v>
      </c>
      <c r="AB136">
        <v>1.6</v>
      </c>
      <c r="AC136" t="s">
        <v>3352</v>
      </c>
    </row>
    <row r="137" spans="1:29" x14ac:dyDescent="0.3">
      <c r="A137" s="2">
        <v>45789</v>
      </c>
      <c r="B137" t="s">
        <v>162</v>
      </c>
      <c r="C137" t="str">
        <f>VLOOKUP(B137,[1]lexon!$A:$J,10,0)</f>
        <v>Azelastine &amp; Fluticasone 137/50mcg Nasal Spray</v>
      </c>
      <c r="D137" t="str">
        <f>VLOOKUP(B137,[1]lexon!$A:$K,11,0)</f>
        <v>17ml</v>
      </c>
      <c r="E137">
        <v>9.89</v>
      </c>
      <c r="F137">
        <v>70</v>
      </c>
      <c r="G137" t="s">
        <v>1676</v>
      </c>
      <c r="H137">
        <v>4</v>
      </c>
      <c r="I137" t="b">
        <v>0</v>
      </c>
      <c r="J137" t="b">
        <v>0</v>
      </c>
      <c r="L137" t="s">
        <v>1831</v>
      </c>
      <c r="M137">
        <v>0</v>
      </c>
      <c r="N137">
        <v>0</v>
      </c>
      <c r="O137">
        <v>70</v>
      </c>
      <c r="P137" t="b">
        <v>0</v>
      </c>
      <c r="Q137" t="b">
        <v>0</v>
      </c>
      <c r="R137" t="b">
        <v>1</v>
      </c>
      <c r="S137" t="b">
        <v>0</v>
      </c>
      <c r="T137" t="b">
        <v>0</v>
      </c>
      <c r="U137" t="b">
        <v>0</v>
      </c>
      <c r="V137">
        <v>10</v>
      </c>
      <c r="W137" t="s">
        <v>3391</v>
      </c>
      <c r="X137" t="s">
        <v>3553</v>
      </c>
      <c r="Y137">
        <v>10</v>
      </c>
      <c r="Z137">
        <v>10</v>
      </c>
      <c r="AA137" t="s">
        <v>3554</v>
      </c>
      <c r="AB137" t="s">
        <v>3553</v>
      </c>
      <c r="AC137" t="s">
        <v>3391</v>
      </c>
    </row>
    <row r="138" spans="1:29" x14ac:dyDescent="0.3">
      <c r="A138" s="2">
        <v>45789</v>
      </c>
      <c r="B138" t="s">
        <v>163</v>
      </c>
      <c r="C138" t="str">
        <f>VLOOKUP(B138,[1]lexon!$A:$J,10,0)</f>
        <v>Azelastine 0.05% Eye Drops</v>
      </c>
      <c r="D138" t="str">
        <f>VLOOKUP(B138,[1]lexon!$A:$K,11,0)</f>
        <v>8ml</v>
      </c>
      <c r="E138">
        <v>3.76</v>
      </c>
      <c r="F138">
        <v>70</v>
      </c>
      <c r="G138" t="s">
        <v>1682</v>
      </c>
      <c r="H138">
        <v>1</v>
      </c>
      <c r="I138" t="b">
        <v>0</v>
      </c>
      <c r="J138" t="b">
        <v>0</v>
      </c>
      <c r="K138">
        <v>1</v>
      </c>
      <c r="L138" t="s">
        <v>1832</v>
      </c>
      <c r="M138">
        <v>0</v>
      </c>
      <c r="N138">
        <v>0</v>
      </c>
      <c r="O138">
        <v>70</v>
      </c>
      <c r="P138" t="b">
        <v>1</v>
      </c>
      <c r="Q138" t="b">
        <v>0</v>
      </c>
      <c r="R138" t="b">
        <v>0</v>
      </c>
      <c r="S138" t="b">
        <v>0</v>
      </c>
      <c r="T138" t="b">
        <v>0</v>
      </c>
      <c r="U138" t="b">
        <v>0</v>
      </c>
      <c r="V138">
        <v>15</v>
      </c>
      <c r="W138" t="s">
        <v>3373</v>
      </c>
      <c r="X138">
        <v>2</v>
      </c>
      <c r="Y138">
        <v>15</v>
      </c>
      <c r="Z138">
        <v>15</v>
      </c>
      <c r="AA138" t="s">
        <v>3554</v>
      </c>
      <c r="AB138">
        <v>2</v>
      </c>
      <c r="AC138" t="s">
        <v>3373</v>
      </c>
    </row>
    <row r="139" spans="1:29" x14ac:dyDescent="0.3">
      <c r="A139" s="2">
        <v>45789</v>
      </c>
      <c r="B139" t="s">
        <v>164</v>
      </c>
      <c r="C139" t="str">
        <f>VLOOKUP(B139,[1]lexon!$A:$J,10,0)</f>
        <v>Azithromycin 250mg Caps</v>
      </c>
      <c r="D139">
        <f>VLOOKUP(B139,[1]lexon!$A:$K,11,0)</f>
        <v>6</v>
      </c>
      <c r="E139">
        <v>1.21</v>
      </c>
      <c r="F139">
        <v>70</v>
      </c>
      <c r="G139" t="s">
        <v>1675</v>
      </c>
      <c r="H139">
        <v>5</v>
      </c>
      <c r="I139" t="b">
        <v>0</v>
      </c>
      <c r="J139" t="b">
        <v>0</v>
      </c>
      <c r="K139">
        <v>189.7</v>
      </c>
      <c r="L139" t="s">
        <v>1833</v>
      </c>
      <c r="M139">
        <v>0</v>
      </c>
      <c r="N139">
        <v>0</v>
      </c>
      <c r="O139">
        <v>70</v>
      </c>
      <c r="P139" t="b">
        <v>0</v>
      </c>
      <c r="Q139" t="b">
        <v>1</v>
      </c>
      <c r="R139" t="b">
        <v>0</v>
      </c>
      <c r="S139" t="b">
        <v>0</v>
      </c>
      <c r="T139" t="b">
        <v>0</v>
      </c>
      <c r="U139" t="b">
        <v>0</v>
      </c>
      <c r="V139">
        <v>7</v>
      </c>
      <c r="W139" t="s">
        <v>3362</v>
      </c>
      <c r="X139">
        <v>379.4</v>
      </c>
      <c r="Y139">
        <v>7</v>
      </c>
      <c r="Z139">
        <v>7</v>
      </c>
      <c r="AA139" t="s">
        <v>3554</v>
      </c>
      <c r="AB139">
        <v>379.4</v>
      </c>
      <c r="AC139" t="s">
        <v>3362</v>
      </c>
    </row>
    <row r="140" spans="1:29" x14ac:dyDescent="0.3">
      <c r="A140" s="2">
        <v>45789</v>
      </c>
      <c r="B140" t="s">
        <v>165</v>
      </c>
      <c r="C140" t="str">
        <f>VLOOKUP(B140,[1]lexon!$A:$J,10,0)</f>
        <v>Azithromycin 250mg Caps</v>
      </c>
      <c r="D140">
        <f>VLOOKUP(B140,[1]lexon!$A:$K,11,0)</f>
        <v>4</v>
      </c>
      <c r="E140">
        <v>0.97</v>
      </c>
      <c r="F140">
        <v>70</v>
      </c>
      <c r="G140" t="s">
        <v>1675</v>
      </c>
      <c r="H140">
        <v>5</v>
      </c>
      <c r="I140" t="b">
        <v>0</v>
      </c>
      <c r="J140" t="b">
        <v>0</v>
      </c>
      <c r="L140" t="s">
        <v>1834</v>
      </c>
      <c r="M140">
        <v>0</v>
      </c>
      <c r="N140">
        <v>0</v>
      </c>
      <c r="O140">
        <v>70</v>
      </c>
      <c r="P140" t="b">
        <v>0</v>
      </c>
      <c r="Q140" t="b">
        <v>1</v>
      </c>
      <c r="R140" t="b">
        <v>0</v>
      </c>
      <c r="S140" t="b">
        <v>1</v>
      </c>
      <c r="T140" t="b">
        <v>0</v>
      </c>
      <c r="U140" t="b">
        <v>0</v>
      </c>
      <c r="V140">
        <v>10</v>
      </c>
      <c r="W140" t="s">
        <v>3392</v>
      </c>
      <c r="X140" t="s">
        <v>3553</v>
      </c>
      <c r="Y140">
        <v>10</v>
      </c>
      <c r="Z140">
        <v>10</v>
      </c>
      <c r="AA140" t="s">
        <v>3554</v>
      </c>
      <c r="AB140" t="s">
        <v>3553</v>
      </c>
      <c r="AC140" t="s">
        <v>3392</v>
      </c>
    </row>
    <row r="141" spans="1:29" x14ac:dyDescent="0.3">
      <c r="A141" s="2">
        <v>45789</v>
      </c>
      <c r="B141" t="s">
        <v>166</v>
      </c>
      <c r="C141" t="str">
        <f>VLOOKUP(B141,[1]lexon!$A:$J,10,0)</f>
        <v>Azithromycin 250mg Tabs</v>
      </c>
      <c r="D141">
        <f>VLOOKUP(B141,[1]lexon!$A:$K,11,0)</f>
        <v>4</v>
      </c>
      <c r="E141">
        <v>0.43</v>
      </c>
      <c r="F141">
        <v>70</v>
      </c>
      <c r="G141" t="s">
        <v>1675</v>
      </c>
      <c r="H141">
        <v>5</v>
      </c>
      <c r="I141" t="b">
        <v>0</v>
      </c>
      <c r="J141" t="b">
        <v>0</v>
      </c>
      <c r="K141">
        <v>21</v>
      </c>
      <c r="L141" t="s">
        <v>1835</v>
      </c>
      <c r="M141">
        <v>0</v>
      </c>
      <c r="N141">
        <v>0</v>
      </c>
      <c r="O141">
        <v>70</v>
      </c>
      <c r="P141" t="b">
        <v>0</v>
      </c>
      <c r="Q141" t="b">
        <v>0</v>
      </c>
      <c r="R141" t="b">
        <v>0</v>
      </c>
      <c r="S141" t="b">
        <v>1</v>
      </c>
      <c r="T141" t="b">
        <v>0</v>
      </c>
      <c r="U141" t="b">
        <v>0</v>
      </c>
      <c r="V141">
        <v>6</v>
      </c>
      <c r="W141" t="s">
        <v>3393</v>
      </c>
      <c r="X141">
        <v>42</v>
      </c>
      <c r="Y141">
        <v>6</v>
      </c>
      <c r="Z141">
        <v>6</v>
      </c>
      <c r="AA141" t="s">
        <v>3554</v>
      </c>
      <c r="AB141">
        <v>42</v>
      </c>
      <c r="AC141" t="s">
        <v>3393</v>
      </c>
    </row>
    <row r="142" spans="1:29" x14ac:dyDescent="0.3">
      <c r="A142" s="2">
        <v>45789</v>
      </c>
      <c r="B142" t="s">
        <v>167</v>
      </c>
      <c r="C142" t="str">
        <f>VLOOKUP(B142,[1]lexon!$A:$J,10,0)</f>
        <v>Azithromycin 250mg Tabs</v>
      </c>
      <c r="D142">
        <f>VLOOKUP(B142,[1]lexon!$A:$K,11,0)</f>
        <v>6</v>
      </c>
      <c r="E142">
        <v>0.73</v>
      </c>
      <c r="F142">
        <v>70</v>
      </c>
      <c r="G142" t="s">
        <v>1676</v>
      </c>
      <c r="H142">
        <v>4</v>
      </c>
      <c r="I142" t="b">
        <v>0</v>
      </c>
      <c r="J142" t="b">
        <v>0</v>
      </c>
      <c r="K142">
        <v>4</v>
      </c>
      <c r="L142" t="s">
        <v>1836</v>
      </c>
      <c r="M142">
        <v>0</v>
      </c>
      <c r="N142">
        <v>0</v>
      </c>
      <c r="O142">
        <v>70</v>
      </c>
      <c r="P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0</v>
      </c>
      <c r="V142">
        <v>5</v>
      </c>
      <c r="W142" t="s">
        <v>3352</v>
      </c>
      <c r="X142">
        <v>8</v>
      </c>
      <c r="Y142">
        <v>5</v>
      </c>
      <c r="Z142">
        <v>5</v>
      </c>
      <c r="AA142" t="s">
        <v>3554</v>
      </c>
      <c r="AB142">
        <v>8</v>
      </c>
      <c r="AC142" t="s">
        <v>3352</v>
      </c>
    </row>
    <row r="143" spans="1:29" x14ac:dyDescent="0.3">
      <c r="A143" s="2">
        <v>45789</v>
      </c>
      <c r="B143" t="s">
        <v>168</v>
      </c>
      <c r="C143" t="str">
        <f>VLOOKUP(B143,[1]lexon!$A:$J,10,0)</f>
        <v>Azithromycin 500mg Tabs</v>
      </c>
      <c r="D143">
        <f>VLOOKUP(B143,[1]lexon!$A:$K,11,0)</f>
        <v>3</v>
      </c>
      <c r="E143">
        <v>0.38</v>
      </c>
      <c r="F143">
        <v>70</v>
      </c>
      <c r="G143" t="s">
        <v>1675</v>
      </c>
      <c r="H143">
        <v>5</v>
      </c>
      <c r="I143" t="b">
        <v>0</v>
      </c>
      <c r="J143" t="b">
        <v>0</v>
      </c>
      <c r="K143">
        <v>426.7</v>
      </c>
      <c r="L143" t="s">
        <v>1837</v>
      </c>
      <c r="M143">
        <v>0</v>
      </c>
      <c r="N143">
        <v>0</v>
      </c>
      <c r="O143">
        <v>70</v>
      </c>
      <c r="P143" t="b">
        <v>0</v>
      </c>
      <c r="Q143" t="b">
        <v>0</v>
      </c>
      <c r="R143" t="b">
        <v>0</v>
      </c>
      <c r="S143" t="b">
        <v>0</v>
      </c>
      <c r="T143" t="b">
        <v>0</v>
      </c>
      <c r="U143" t="b">
        <v>0</v>
      </c>
      <c r="V143">
        <v>0</v>
      </c>
      <c r="W143" t="s">
        <v>3344</v>
      </c>
      <c r="X143">
        <v>853.4</v>
      </c>
      <c r="Y143">
        <v>0</v>
      </c>
      <c r="Z143">
        <v>0</v>
      </c>
      <c r="AA143" t="s">
        <v>3554</v>
      </c>
      <c r="AB143">
        <v>853.4</v>
      </c>
      <c r="AC143" t="s">
        <v>3344</v>
      </c>
    </row>
    <row r="144" spans="1:29" x14ac:dyDescent="0.3">
      <c r="A144" s="2">
        <v>45789</v>
      </c>
      <c r="B144" t="s">
        <v>169</v>
      </c>
      <c r="C144" t="str">
        <f>VLOOKUP(B144,[1]lexon!$A:$J,10,0)</f>
        <v>Azithromycin Oral Suspension</v>
      </c>
      <c r="D144" t="str">
        <f>VLOOKUP(B144,[1]lexon!$A:$K,11,0)</f>
        <v>15ml</v>
      </c>
      <c r="E144">
        <v>3.11</v>
      </c>
      <c r="F144">
        <v>70</v>
      </c>
      <c r="G144" t="s">
        <v>1675</v>
      </c>
      <c r="H144">
        <v>5</v>
      </c>
      <c r="I144" t="b">
        <v>0</v>
      </c>
      <c r="J144" t="b">
        <v>0</v>
      </c>
      <c r="K144">
        <v>192</v>
      </c>
      <c r="L144" t="s">
        <v>1838</v>
      </c>
      <c r="M144">
        <v>0</v>
      </c>
      <c r="N144">
        <v>0</v>
      </c>
      <c r="O144">
        <v>70</v>
      </c>
      <c r="P144" t="b">
        <v>0</v>
      </c>
      <c r="Q144" t="b">
        <v>0</v>
      </c>
      <c r="R144" t="b">
        <v>0</v>
      </c>
      <c r="S144" t="b">
        <v>0</v>
      </c>
      <c r="T144" t="b">
        <v>0</v>
      </c>
      <c r="U144" t="b">
        <v>0</v>
      </c>
      <c r="V144">
        <v>0</v>
      </c>
      <c r="W144" t="s">
        <v>3344</v>
      </c>
      <c r="X144">
        <v>384</v>
      </c>
      <c r="Y144">
        <v>0</v>
      </c>
      <c r="Z144">
        <v>0</v>
      </c>
      <c r="AA144" t="s">
        <v>3554</v>
      </c>
      <c r="AB144">
        <v>384</v>
      </c>
      <c r="AC144" t="s">
        <v>3344</v>
      </c>
    </row>
    <row r="145" spans="1:29" x14ac:dyDescent="0.3">
      <c r="A145" s="2">
        <v>45789</v>
      </c>
      <c r="B145" t="s">
        <v>170</v>
      </c>
      <c r="C145" t="str">
        <f>VLOOKUP(B145,[1]lexon!$A:$J,10,0)</f>
        <v>Baclofen 10mg Tabs</v>
      </c>
      <c r="D145">
        <f>VLOOKUP(B145,[1]lexon!$A:$K,11,0)</f>
        <v>84</v>
      </c>
      <c r="E145">
        <v>0.88</v>
      </c>
      <c r="F145">
        <v>70</v>
      </c>
      <c r="G145" t="s">
        <v>1675</v>
      </c>
      <c r="H145">
        <v>5</v>
      </c>
      <c r="I145" t="b">
        <v>0</v>
      </c>
      <c r="J145" t="b">
        <v>0</v>
      </c>
      <c r="K145">
        <v>497.8</v>
      </c>
      <c r="L145" t="s">
        <v>1839</v>
      </c>
      <c r="M145">
        <v>0</v>
      </c>
      <c r="N145">
        <v>0</v>
      </c>
      <c r="O145">
        <v>70</v>
      </c>
      <c r="P145" t="b">
        <v>0</v>
      </c>
      <c r="Q145" t="b">
        <v>1</v>
      </c>
      <c r="R145" t="b">
        <v>0</v>
      </c>
      <c r="S145" t="b">
        <v>0</v>
      </c>
      <c r="T145" t="b">
        <v>0</v>
      </c>
      <c r="U145" t="b">
        <v>0</v>
      </c>
      <c r="V145">
        <v>7</v>
      </c>
      <c r="W145" t="s">
        <v>3362</v>
      </c>
      <c r="X145">
        <v>995.6</v>
      </c>
      <c r="Y145">
        <v>7</v>
      </c>
      <c r="Z145">
        <v>7</v>
      </c>
      <c r="AA145" t="s">
        <v>3554</v>
      </c>
      <c r="AB145">
        <v>995.6</v>
      </c>
      <c r="AC145" t="s">
        <v>3362</v>
      </c>
    </row>
    <row r="146" spans="1:29" x14ac:dyDescent="0.3">
      <c r="A146" s="2">
        <v>45789</v>
      </c>
      <c r="B146" t="s">
        <v>171</v>
      </c>
      <c r="C146" t="str">
        <f>VLOOKUP(B146,[1]lexon!$A:$J,10,0)</f>
        <v>Baclofen 10mg/5ml Oral Solution  #</v>
      </c>
      <c r="D146" t="str">
        <f>VLOOKUP(B146,[1]lexon!$A:$K,11,0)</f>
        <v>150ml</v>
      </c>
      <c r="E146">
        <v>8.51</v>
      </c>
      <c r="F146">
        <v>70</v>
      </c>
      <c r="G146" t="s">
        <v>1684</v>
      </c>
      <c r="H146">
        <v>3</v>
      </c>
      <c r="I146" t="b">
        <v>0</v>
      </c>
      <c r="J146" t="b">
        <v>0</v>
      </c>
      <c r="K146">
        <v>3</v>
      </c>
      <c r="L146" t="s">
        <v>1840</v>
      </c>
      <c r="M146">
        <v>0</v>
      </c>
      <c r="N146">
        <v>0</v>
      </c>
      <c r="O146">
        <v>70</v>
      </c>
      <c r="P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0</v>
      </c>
      <c r="V146">
        <v>10</v>
      </c>
      <c r="W146" t="s">
        <v>3394</v>
      </c>
      <c r="X146">
        <v>6</v>
      </c>
      <c r="Y146">
        <v>10</v>
      </c>
      <c r="Z146">
        <v>10</v>
      </c>
      <c r="AA146" t="s">
        <v>3554</v>
      </c>
      <c r="AB146">
        <v>6</v>
      </c>
      <c r="AC146" t="s">
        <v>3394</v>
      </c>
    </row>
    <row r="147" spans="1:29" x14ac:dyDescent="0.3">
      <c r="A147" s="2">
        <v>45789</v>
      </c>
      <c r="B147" t="s">
        <v>172</v>
      </c>
      <c r="C147" t="str">
        <f>VLOOKUP(B147,[1]lexon!$A:$J,10,0)</f>
        <v>Baclofen Liquid 5mg/5ml S/F</v>
      </c>
      <c r="D147" t="str">
        <f>VLOOKUP(B147,[1]lexon!$A:$K,11,0)</f>
        <v>300ml</v>
      </c>
      <c r="E147">
        <v>2.63</v>
      </c>
      <c r="F147">
        <v>70</v>
      </c>
      <c r="G147" t="s">
        <v>1675</v>
      </c>
      <c r="H147">
        <v>5</v>
      </c>
      <c r="I147" t="b">
        <v>0</v>
      </c>
      <c r="J147" t="b">
        <v>0</v>
      </c>
      <c r="K147">
        <v>174.7</v>
      </c>
      <c r="L147" t="s">
        <v>1841</v>
      </c>
      <c r="M147">
        <v>0</v>
      </c>
      <c r="N147">
        <v>0</v>
      </c>
      <c r="O147">
        <v>70</v>
      </c>
      <c r="P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0</v>
      </c>
      <c r="V147">
        <v>0</v>
      </c>
      <c r="W147" t="s">
        <v>3344</v>
      </c>
      <c r="X147">
        <v>349.4</v>
      </c>
      <c r="Y147">
        <v>0</v>
      </c>
      <c r="Z147">
        <v>0</v>
      </c>
      <c r="AA147" t="s">
        <v>3554</v>
      </c>
      <c r="AB147">
        <v>349.4</v>
      </c>
      <c r="AC147" t="s">
        <v>3344</v>
      </c>
    </row>
    <row r="148" spans="1:29" x14ac:dyDescent="0.3">
      <c r="A148" s="2">
        <v>45789</v>
      </c>
      <c r="B148" t="s">
        <v>173</v>
      </c>
      <c r="C148" t="str">
        <f>VLOOKUP(B148,[1]lexon!$A:$J,10,0)</f>
        <v>Beclometasone Dipropionate 0.25mg Cream</v>
      </c>
      <c r="D148" t="str">
        <f>VLOOKUP(B148,[1]lexon!$A:$K,11,0)</f>
        <v>30g</v>
      </c>
      <c r="E148">
        <v>83.41</v>
      </c>
      <c r="F148">
        <v>70</v>
      </c>
      <c r="G148" t="s">
        <v>1686</v>
      </c>
      <c r="H148">
        <v>2</v>
      </c>
      <c r="I148" t="b">
        <v>0</v>
      </c>
      <c r="J148" t="b">
        <v>0</v>
      </c>
      <c r="L148" t="s">
        <v>1842</v>
      </c>
      <c r="M148">
        <v>0</v>
      </c>
      <c r="N148">
        <v>0</v>
      </c>
      <c r="O148">
        <v>70</v>
      </c>
      <c r="P148" t="b">
        <v>0</v>
      </c>
      <c r="Q148" t="b">
        <v>0</v>
      </c>
      <c r="R148" t="b">
        <v>0</v>
      </c>
      <c r="S148" t="b">
        <v>0</v>
      </c>
      <c r="T148" t="b">
        <v>0</v>
      </c>
      <c r="U148" t="b">
        <v>0</v>
      </c>
      <c r="V148">
        <v>20</v>
      </c>
      <c r="W148" t="s">
        <v>3395</v>
      </c>
      <c r="X148" t="s">
        <v>3553</v>
      </c>
      <c r="Y148">
        <v>20</v>
      </c>
      <c r="Z148">
        <v>20</v>
      </c>
      <c r="AA148" t="s">
        <v>3554</v>
      </c>
      <c r="AB148" t="s">
        <v>3553</v>
      </c>
      <c r="AC148" t="s">
        <v>3395</v>
      </c>
    </row>
    <row r="149" spans="1:29" x14ac:dyDescent="0.3">
      <c r="A149" s="2">
        <v>45789</v>
      </c>
      <c r="B149" t="s">
        <v>174</v>
      </c>
      <c r="C149" t="str">
        <f>VLOOKUP(B149,[1]lexon!$A:$J,10,0)</f>
        <v>Beclometasone Dipropionate 0.25mg Oint</v>
      </c>
      <c r="D149" t="str">
        <f>VLOOKUP(B149,[1]lexon!$A:$K,11,0)</f>
        <v>30g</v>
      </c>
      <c r="E149">
        <v>75.19</v>
      </c>
      <c r="F149">
        <v>70</v>
      </c>
      <c r="G149" t="s">
        <v>1686</v>
      </c>
      <c r="H149">
        <v>2</v>
      </c>
      <c r="I149" t="b">
        <v>0</v>
      </c>
      <c r="J149" t="b">
        <v>0</v>
      </c>
      <c r="L149" t="s">
        <v>1843</v>
      </c>
      <c r="M149">
        <v>0</v>
      </c>
      <c r="N149">
        <v>0</v>
      </c>
      <c r="O149">
        <v>70</v>
      </c>
      <c r="P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>
        <v>25</v>
      </c>
      <c r="W149" t="s">
        <v>3396</v>
      </c>
      <c r="X149" t="s">
        <v>3553</v>
      </c>
      <c r="Y149">
        <v>25</v>
      </c>
      <c r="Z149">
        <v>25</v>
      </c>
      <c r="AA149" t="s">
        <v>3554</v>
      </c>
      <c r="AB149" t="s">
        <v>3553</v>
      </c>
      <c r="AC149" t="s">
        <v>3396</v>
      </c>
    </row>
    <row r="150" spans="1:29" x14ac:dyDescent="0.3">
      <c r="A150" s="2">
        <v>45789</v>
      </c>
      <c r="B150" t="s">
        <v>175</v>
      </c>
      <c r="C150" t="str">
        <f>VLOOKUP(B150,[1]lexon!$A:$J,10,0)</f>
        <v>Bendroflumethiazide 2.5mg Tabs</v>
      </c>
      <c r="D150">
        <f>VLOOKUP(B150,[1]lexon!$A:$K,11,0)</f>
        <v>28</v>
      </c>
      <c r="E150">
        <v>0.19</v>
      </c>
      <c r="F150">
        <v>70</v>
      </c>
      <c r="G150" t="s">
        <v>1675</v>
      </c>
      <c r="H150">
        <v>5</v>
      </c>
      <c r="I150" t="b">
        <v>0</v>
      </c>
      <c r="J150" t="b">
        <v>0</v>
      </c>
      <c r="K150">
        <v>3376.2</v>
      </c>
      <c r="L150" t="s">
        <v>1844</v>
      </c>
      <c r="M150">
        <v>0</v>
      </c>
      <c r="N150">
        <v>0</v>
      </c>
      <c r="O150">
        <v>70</v>
      </c>
      <c r="P150" t="b">
        <v>0</v>
      </c>
      <c r="Q150" t="b">
        <v>1</v>
      </c>
      <c r="R150" t="b">
        <v>0</v>
      </c>
      <c r="S150" t="b">
        <v>0</v>
      </c>
      <c r="T150" t="b">
        <v>0</v>
      </c>
      <c r="U150" t="b">
        <v>0</v>
      </c>
      <c r="V150">
        <v>14</v>
      </c>
      <c r="W150" t="s">
        <v>3387</v>
      </c>
      <c r="X150">
        <v>6752.4</v>
      </c>
      <c r="Y150">
        <v>14</v>
      </c>
      <c r="Z150">
        <v>14</v>
      </c>
      <c r="AA150" t="s">
        <v>3554</v>
      </c>
      <c r="AB150">
        <v>6752.4</v>
      </c>
      <c r="AC150" t="s">
        <v>3387</v>
      </c>
    </row>
    <row r="151" spans="1:29" x14ac:dyDescent="0.3">
      <c r="A151" s="2">
        <v>45789</v>
      </c>
      <c r="B151" t="s">
        <v>176</v>
      </c>
      <c r="C151" t="str">
        <f>VLOOKUP(B151,[1]lexon!$A:$J,10,0)</f>
        <v>Bendroflumethiazide 5mg # Tabs **</v>
      </c>
      <c r="D151">
        <f>VLOOKUP(B151,[1]lexon!$A:$K,11,0)</f>
        <v>28</v>
      </c>
      <c r="E151">
        <v>0.31</v>
      </c>
      <c r="F151">
        <v>70</v>
      </c>
      <c r="G151" t="s">
        <v>1675</v>
      </c>
      <c r="H151">
        <v>5</v>
      </c>
      <c r="I151" t="b">
        <v>0</v>
      </c>
      <c r="J151" t="b">
        <v>0</v>
      </c>
      <c r="K151">
        <v>47.5</v>
      </c>
      <c r="L151" t="s">
        <v>1845</v>
      </c>
      <c r="M151">
        <v>0</v>
      </c>
      <c r="N151">
        <v>0</v>
      </c>
      <c r="O151">
        <v>70</v>
      </c>
      <c r="P151" t="b">
        <v>0</v>
      </c>
      <c r="Q151" t="b">
        <v>0</v>
      </c>
      <c r="R151" t="b">
        <v>0</v>
      </c>
      <c r="S151" t="b">
        <v>0</v>
      </c>
      <c r="T151" t="b">
        <v>0</v>
      </c>
      <c r="U151" t="b">
        <v>0</v>
      </c>
      <c r="V151">
        <v>6</v>
      </c>
      <c r="W151" t="s">
        <v>3397</v>
      </c>
      <c r="X151">
        <v>95</v>
      </c>
      <c r="Y151">
        <v>6</v>
      </c>
      <c r="Z151">
        <v>6</v>
      </c>
      <c r="AA151" t="s">
        <v>3554</v>
      </c>
      <c r="AB151">
        <v>95</v>
      </c>
      <c r="AC151" t="s">
        <v>3397</v>
      </c>
    </row>
    <row r="152" spans="1:29" x14ac:dyDescent="0.3">
      <c r="A152" s="2">
        <v>45789</v>
      </c>
      <c r="B152" t="s">
        <v>177</v>
      </c>
      <c r="C152" t="str">
        <f>VLOOKUP(B152,[1]lexon!$A:$J,10,0)</f>
        <v>Benzydamine Oral Rinse 0.15%</v>
      </c>
      <c r="D152" t="str">
        <f>VLOOKUP(B152,[1]lexon!$A:$K,11,0)</f>
        <v>300ml</v>
      </c>
      <c r="E152">
        <v>4.08</v>
      </c>
      <c r="F152">
        <v>70</v>
      </c>
      <c r="G152" t="s">
        <v>1675</v>
      </c>
      <c r="H152">
        <v>5</v>
      </c>
      <c r="I152" t="b">
        <v>1</v>
      </c>
      <c r="J152" t="b">
        <v>1</v>
      </c>
      <c r="K152">
        <v>96.3</v>
      </c>
      <c r="L152" t="s">
        <v>1846</v>
      </c>
      <c r="M152">
        <v>0</v>
      </c>
      <c r="N152">
        <v>0</v>
      </c>
      <c r="O152">
        <v>70</v>
      </c>
      <c r="P152" t="b">
        <v>0</v>
      </c>
      <c r="Q152" t="b">
        <v>0</v>
      </c>
      <c r="R152" t="b">
        <v>0</v>
      </c>
      <c r="S152" t="b">
        <v>0</v>
      </c>
      <c r="T152" t="b">
        <v>0</v>
      </c>
      <c r="U152" t="b">
        <v>0</v>
      </c>
      <c r="V152">
        <v>70</v>
      </c>
      <c r="W152" t="s">
        <v>3398</v>
      </c>
      <c r="X152">
        <v>192.6</v>
      </c>
      <c r="Y152">
        <v>70</v>
      </c>
      <c r="Z152">
        <v>70</v>
      </c>
      <c r="AA152" t="s">
        <v>3556</v>
      </c>
      <c r="AB152">
        <v>192.6</v>
      </c>
      <c r="AC152" t="s">
        <v>3398</v>
      </c>
    </row>
    <row r="153" spans="1:29" x14ac:dyDescent="0.3">
      <c r="A153" s="2">
        <v>45789</v>
      </c>
      <c r="B153" t="s">
        <v>178</v>
      </c>
      <c r="C153" t="str">
        <f>VLOOKUP(B153,[1]lexon!$A:$J,10,0)</f>
        <v>Benzydamine Oromucosal Spray 0.15%</v>
      </c>
      <c r="D153" t="str">
        <f>VLOOKUP(B153,[1]lexon!$A:$K,11,0)</f>
        <v>30ml</v>
      </c>
      <c r="E153">
        <v>1.1299999999999999</v>
      </c>
      <c r="F153">
        <v>70</v>
      </c>
      <c r="G153" t="s">
        <v>1680</v>
      </c>
      <c r="H153">
        <v>4</v>
      </c>
      <c r="I153" t="b">
        <v>0</v>
      </c>
      <c r="J153" t="b">
        <v>0</v>
      </c>
      <c r="K153">
        <v>326</v>
      </c>
      <c r="L153" t="s">
        <v>1847</v>
      </c>
      <c r="M153">
        <v>0</v>
      </c>
      <c r="N153">
        <v>0</v>
      </c>
      <c r="O153">
        <v>70</v>
      </c>
      <c r="P153" t="b">
        <v>0</v>
      </c>
      <c r="Q153" t="b">
        <v>0</v>
      </c>
      <c r="R153" t="b">
        <v>0</v>
      </c>
      <c r="S153" t="b">
        <v>0</v>
      </c>
      <c r="T153" t="b">
        <v>0</v>
      </c>
      <c r="U153" t="b">
        <v>0</v>
      </c>
      <c r="V153">
        <v>7</v>
      </c>
      <c r="W153" t="s">
        <v>3370</v>
      </c>
      <c r="X153">
        <v>652</v>
      </c>
      <c r="Y153">
        <v>7</v>
      </c>
      <c r="Z153">
        <v>7</v>
      </c>
      <c r="AA153" t="s">
        <v>3554</v>
      </c>
      <c r="AB153">
        <v>652</v>
      </c>
      <c r="AC153" t="s">
        <v>3370</v>
      </c>
    </row>
    <row r="154" spans="1:29" x14ac:dyDescent="0.3">
      <c r="A154" s="2">
        <v>45789</v>
      </c>
      <c r="B154" t="s">
        <v>179</v>
      </c>
      <c r="C154" t="str">
        <f>VLOOKUP(B154,[1]lexon!$A:$J,10,0)</f>
        <v>Betahistine 16mg Tabs</v>
      </c>
      <c r="D154">
        <f>VLOOKUP(B154,[1]lexon!$A:$K,11,0)</f>
        <v>84</v>
      </c>
      <c r="E154">
        <v>4.18</v>
      </c>
      <c r="F154">
        <v>70</v>
      </c>
      <c r="G154" t="s">
        <v>1675</v>
      </c>
      <c r="H154">
        <v>5</v>
      </c>
      <c r="I154" t="b">
        <v>0</v>
      </c>
      <c r="J154" t="b">
        <v>0</v>
      </c>
      <c r="K154">
        <v>585.4</v>
      </c>
      <c r="L154" t="s">
        <v>1848</v>
      </c>
      <c r="M154">
        <v>0</v>
      </c>
      <c r="N154">
        <v>0</v>
      </c>
      <c r="O154">
        <v>70</v>
      </c>
      <c r="P154" t="b">
        <v>0</v>
      </c>
      <c r="Q154" t="b">
        <v>0</v>
      </c>
      <c r="R154" t="b">
        <v>1</v>
      </c>
      <c r="S154" t="b">
        <v>1</v>
      </c>
      <c r="T154" t="b">
        <v>0</v>
      </c>
      <c r="U154" t="b">
        <v>0</v>
      </c>
      <c r="V154">
        <v>14</v>
      </c>
      <c r="W154" t="s">
        <v>3399</v>
      </c>
      <c r="X154">
        <v>1170.8</v>
      </c>
      <c r="Y154">
        <v>14</v>
      </c>
      <c r="Z154">
        <v>14</v>
      </c>
      <c r="AA154" t="s">
        <v>3554</v>
      </c>
      <c r="AB154">
        <v>1170.8</v>
      </c>
      <c r="AC154" t="s">
        <v>3399</v>
      </c>
    </row>
    <row r="155" spans="1:29" x14ac:dyDescent="0.3">
      <c r="A155" s="2">
        <v>45789</v>
      </c>
      <c r="B155" t="s">
        <v>180</v>
      </c>
      <c r="C155" t="str">
        <f>VLOOKUP(B155,[1]lexon!$A:$J,10,0)</f>
        <v>Betahistine 8mg Tabs</v>
      </c>
      <c r="D155">
        <f>VLOOKUP(B155,[1]lexon!$A:$K,11,0)</f>
        <v>84</v>
      </c>
      <c r="E155">
        <v>3.09</v>
      </c>
      <c r="F155">
        <v>70</v>
      </c>
      <c r="G155" t="s">
        <v>1675</v>
      </c>
      <c r="H155">
        <v>5</v>
      </c>
      <c r="I155" t="b">
        <v>0</v>
      </c>
      <c r="J155" t="b">
        <v>0</v>
      </c>
      <c r="K155">
        <v>257.60000000000002</v>
      </c>
      <c r="L155" t="s">
        <v>1849</v>
      </c>
      <c r="M155">
        <v>0</v>
      </c>
      <c r="N155">
        <v>0</v>
      </c>
      <c r="O155">
        <v>70</v>
      </c>
      <c r="P155" t="b">
        <v>0</v>
      </c>
      <c r="Q155" t="b">
        <v>0</v>
      </c>
      <c r="R155" t="b">
        <v>1</v>
      </c>
      <c r="S155" t="b">
        <v>1</v>
      </c>
      <c r="T155" t="b">
        <v>0</v>
      </c>
      <c r="U155" t="b">
        <v>0</v>
      </c>
      <c r="V155">
        <v>14</v>
      </c>
      <c r="W155" t="s">
        <v>3399</v>
      </c>
      <c r="X155">
        <v>515.20000000000005</v>
      </c>
      <c r="Y155">
        <v>14</v>
      </c>
      <c r="Z155">
        <v>14</v>
      </c>
      <c r="AA155" t="s">
        <v>3554</v>
      </c>
      <c r="AB155">
        <v>515.20000000000005</v>
      </c>
      <c r="AC155" t="s">
        <v>3399</v>
      </c>
    </row>
    <row r="156" spans="1:29" x14ac:dyDescent="0.3">
      <c r="A156" s="2">
        <v>45789</v>
      </c>
      <c r="B156" t="s">
        <v>181</v>
      </c>
      <c r="C156" t="str">
        <f>VLOOKUP(B156,[1]lexon!$A:$J,10,0)</f>
        <v>Betamethasone &amp; Clioquinol 0.1%/0.3% Cream #</v>
      </c>
      <c r="D156" t="str">
        <f>VLOOKUP(B156,[1]lexon!$A:$K,11,0)</f>
        <v>30g</v>
      </c>
      <c r="E156">
        <v>51.19</v>
      </c>
      <c r="F156">
        <v>70</v>
      </c>
      <c r="G156" t="s">
        <v>1676</v>
      </c>
      <c r="H156">
        <v>4</v>
      </c>
      <c r="I156" t="b">
        <v>0</v>
      </c>
      <c r="J156" t="b">
        <v>0</v>
      </c>
      <c r="L156" t="s">
        <v>1850</v>
      </c>
      <c r="M156">
        <v>0</v>
      </c>
      <c r="N156">
        <v>0</v>
      </c>
      <c r="O156">
        <v>70</v>
      </c>
      <c r="P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0</v>
      </c>
      <c r="V156">
        <v>5</v>
      </c>
      <c r="W156" t="s">
        <v>3352</v>
      </c>
      <c r="X156" t="s">
        <v>3553</v>
      </c>
      <c r="Y156">
        <v>5</v>
      </c>
      <c r="Z156">
        <v>5</v>
      </c>
      <c r="AA156" t="s">
        <v>3554</v>
      </c>
      <c r="AB156" t="s">
        <v>3553</v>
      </c>
      <c r="AC156" t="s">
        <v>3352</v>
      </c>
    </row>
    <row r="157" spans="1:29" x14ac:dyDescent="0.3">
      <c r="A157" s="2">
        <v>45789</v>
      </c>
      <c r="B157" t="s">
        <v>182</v>
      </c>
      <c r="C157" t="str">
        <f>VLOOKUP(B157,[1]lexon!$A:$J,10,0)</f>
        <v>Betamethasone &amp; Clioquinol 1mg/5mg Ointment #</v>
      </c>
      <c r="D157" t="str">
        <f>VLOOKUP(B157,[1]lexon!$A:$K,11,0)</f>
        <v>30g</v>
      </c>
      <c r="E157">
        <v>52.48</v>
      </c>
      <c r="F157">
        <v>70</v>
      </c>
      <c r="G157" t="s">
        <v>1676</v>
      </c>
      <c r="H157">
        <v>4</v>
      </c>
      <c r="I157" t="b">
        <v>0</v>
      </c>
      <c r="J157" t="b">
        <v>0</v>
      </c>
      <c r="L157" t="s">
        <v>1851</v>
      </c>
      <c r="M157">
        <v>0</v>
      </c>
      <c r="N157">
        <v>0</v>
      </c>
      <c r="O157">
        <v>70</v>
      </c>
      <c r="P157" t="b">
        <v>0</v>
      </c>
      <c r="Q157" t="b">
        <v>0</v>
      </c>
      <c r="R157" t="b">
        <v>0</v>
      </c>
      <c r="S157" t="b">
        <v>0</v>
      </c>
      <c r="T157" t="b">
        <v>0</v>
      </c>
      <c r="U157" t="b">
        <v>0</v>
      </c>
      <c r="V157">
        <v>5</v>
      </c>
      <c r="W157" t="s">
        <v>3352</v>
      </c>
      <c r="X157" t="s">
        <v>3553</v>
      </c>
      <c r="Y157">
        <v>5</v>
      </c>
      <c r="Z157">
        <v>5</v>
      </c>
      <c r="AA157" t="s">
        <v>3554</v>
      </c>
      <c r="AB157" t="s">
        <v>3553</v>
      </c>
      <c r="AC157" t="s">
        <v>3352</v>
      </c>
    </row>
    <row r="158" spans="1:29" x14ac:dyDescent="0.3">
      <c r="A158" s="2">
        <v>45789</v>
      </c>
      <c r="B158" t="s">
        <v>183</v>
      </c>
      <c r="C158" t="str">
        <f>VLOOKUP(B158,[1]lexon!$A:$J,10,0)</f>
        <v>Betamethasone &amp; Neomycin 1mg/5mg Cream **</v>
      </c>
      <c r="D158" t="str">
        <f>VLOOKUP(B158,[1]lexon!$A:$K,11,0)</f>
        <v>30g</v>
      </c>
      <c r="E158">
        <v>42.01</v>
      </c>
      <c r="F158">
        <v>70</v>
      </c>
      <c r="G158" t="s">
        <v>1676</v>
      </c>
      <c r="H158">
        <v>4</v>
      </c>
      <c r="I158" t="b">
        <v>0</v>
      </c>
      <c r="J158" t="b">
        <v>0</v>
      </c>
      <c r="K158">
        <v>1</v>
      </c>
      <c r="L158" t="s">
        <v>1852</v>
      </c>
      <c r="M158">
        <v>0</v>
      </c>
      <c r="N158">
        <v>0</v>
      </c>
      <c r="O158">
        <v>70</v>
      </c>
      <c r="P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0</v>
      </c>
      <c r="V158">
        <v>5</v>
      </c>
      <c r="W158" t="s">
        <v>3352</v>
      </c>
      <c r="X158">
        <v>2</v>
      </c>
      <c r="Y158">
        <v>5</v>
      </c>
      <c r="Z158">
        <v>5</v>
      </c>
      <c r="AA158" t="s">
        <v>3554</v>
      </c>
      <c r="AB158">
        <v>2</v>
      </c>
      <c r="AC158" t="s">
        <v>3352</v>
      </c>
    </row>
    <row r="159" spans="1:29" x14ac:dyDescent="0.3">
      <c r="A159" s="2">
        <v>45789</v>
      </c>
      <c r="B159" t="s">
        <v>184</v>
      </c>
      <c r="C159" t="str">
        <f>VLOOKUP(B159,[1]lexon!$A:$J,10,0)</f>
        <v>Betamethasone &amp; Neomycin 1mg/5mg Ointment **</v>
      </c>
      <c r="D159" t="str">
        <f>VLOOKUP(B159,[1]lexon!$A:$K,11,0)</f>
        <v>30g</v>
      </c>
      <c r="E159">
        <v>41.84</v>
      </c>
      <c r="F159">
        <v>70</v>
      </c>
      <c r="G159" t="s">
        <v>1681</v>
      </c>
      <c r="H159">
        <v>3</v>
      </c>
      <c r="I159" t="b">
        <v>0</v>
      </c>
      <c r="J159" t="b">
        <v>0</v>
      </c>
      <c r="L159" t="s">
        <v>1853</v>
      </c>
      <c r="M159">
        <v>0</v>
      </c>
      <c r="N159">
        <v>0</v>
      </c>
      <c r="O159">
        <v>70</v>
      </c>
      <c r="P159" t="b">
        <v>0</v>
      </c>
      <c r="Q159" t="b">
        <v>0</v>
      </c>
      <c r="R159" t="b">
        <v>0</v>
      </c>
      <c r="S159" t="b">
        <v>0</v>
      </c>
      <c r="T159" t="b">
        <v>0</v>
      </c>
      <c r="U159" t="b">
        <v>0</v>
      </c>
      <c r="V159">
        <v>10</v>
      </c>
      <c r="W159" t="s">
        <v>3355</v>
      </c>
      <c r="X159" t="s">
        <v>3553</v>
      </c>
      <c r="Y159">
        <v>10</v>
      </c>
      <c r="Z159">
        <v>10</v>
      </c>
      <c r="AA159" t="s">
        <v>3554</v>
      </c>
      <c r="AB159" t="s">
        <v>3553</v>
      </c>
      <c r="AC159" t="s">
        <v>3355</v>
      </c>
    </row>
    <row r="160" spans="1:29" x14ac:dyDescent="0.3">
      <c r="A160" s="2">
        <v>45789</v>
      </c>
      <c r="B160" t="s">
        <v>185</v>
      </c>
      <c r="C160" t="str">
        <f>VLOOKUP(B160,[1]lexon!$A:$J,10,0)</f>
        <v>Betamethasone 0.1% Cream</v>
      </c>
      <c r="D160" t="str">
        <f>VLOOKUP(B160,[1]lexon!$A:$K,11,0)</f>
        <v>30g</v>
      </c>
      <c r="E160">
        <v>1.78</v>
      </c>
      <c r="F160">
        <v>70</v>
      </c>
      <c r="G160" t="s">
        <v>1678</v>
      </c>
      <c r="H160">
        <v>4</v>
      </c>
      <c r="I160" t="b">
        <v>0</v>
      </c>
      <c r="J160" t="b">
        <v>0</v>
      </c>
      <c r="K160">
        <v>77.7</v>
      </c>
      <c r="L160" t="s">
        <v>1854</v>
      </c>
      <c r="M160">
        <v>0</v>
      </c>
      <c r="N160">
        <v>0</v>
      </c>
      <c r="O160">
        <v>70</v>
      </c>
      <c r="P160" t="b">
        <v>0</v>
      </c>
      <c r="Q160" t="b">
        <v>0</v>
      </c>
      <c r="R160" t="b">
        <v>0</v>
      </c>
      <c r="S160" t="b">
        <v>0</v>
      </c>
      <c r="T160" t="b">
        <v>0</v>
      </c>
      <c r="U160" t="b">
        <v>0</v>
      </c>
      <c r="V160">
        <v>7</v>
      </c>
      <c r="W160" t="s">
        <v>3400</v>
      </c>
      <c r="X160">
        <v>155.4</v>
      </c>
      <c r="Y160">
        <v>7</v>
      </c>
      <c r="Z160">
        <v>7</v>
      </c>
      <c r="AA160" t="s">
        <v>3554</v>
      </c>
      <c r="AB160">
        <v>155.4</v>
      </c>
      <c r="AC160" t="s">
        <v>3400</v>
      </c>
    </row>
    <row r="161" spans="1:29" x14ac:dyDescent="0.3">
      <c r="A161" s="2">
        <v>45789</v>
      </c>
      <c r="B161" t="s">
        <v>186</v>
      </c>
      <c r="C161" t="str">
        <f>VLOOKUP(B161,[1]lexon!$A:$J,10,0)</f>
        <v>Betamethasone 0.1% Cream</v>
      </c>
      <c r="D161" t="str">
        <f>VLOOKUP(B161,[1]lexon!$A:$K,11,0)</f>
        <v>100g</v>
      </c>
      <c r="E161">
        <v>4.8899999999999997</v>
      </c>
      <c r="F161">
        <v>70</v>
      </c>
      <c r="G161" t="s">
        <v>1678</v>
      </c>
      <c r="H161">
        <v>4</v>
      </c>
      <c r="I161" t="b">
        <v>1</v>
      </c>
      <c r="J161" t="b">
        <v>1</v>
      </c>
      <c r="K161">
        <v>95</v>
      </c>
      <c r="L161" t="s">
        <v>1855</v>
      </c>
      <c r="M161">
        <v>0</v>
      </c>
      <c r="N161">
        <v>0</v>
      </c>
      <c r="O161">
        <v>70</v>
      </c>
      <c r="P161" t="b">
        <v>0</v>
      </c>
      <c r="Q161" t="b">
        <v>0</v>
      </c>
      <c r="R161" t="b">
        <v>0</v>
      </c>
      <c r="S161" t="b">
        <v>0</v>
      </c>
      <c r="T161" t="b">
        <v>0</v>
      </c>
      <c r="U161" t="b">
        <v>0</v>
      </c>
      <c r="V161">
        <v>77</v>
      </c>
      <c r="W161" t="s">
        <v>3401</v>
      </c>
      <c r="X161">
        <v>190</v>
      </c>
      <c r="Y161">
        <v>77</v>
      </c>
      <c r="Z161">
        <v>77</v>
      </c>
      <c r="AA161" t="s">
        <v>3556</v>
      </c>
      <c r="AB161">
        <v>190</v>
      </c>
      <c r="AC161" t="s">
        <v>3401</v>
      </c>
    </row>
    <row r="162" spans="1:29" x14ac:dyDescent="0.3">
      <c r="A162" s="2">
        <v>45789</v>
      </c>
      <c r="B162" t="s">
        <v>187</v>
      </c>
      <c r="C162" t="str">
        <f>VLOOKUP(B162,[1]lexon!$A:$J,10,0)</f>
        <v>Betamethasone 0.1% Ointment</v>
      </c>
      <c r="D162" t="str">
        <f>VLOOKUP(B162,[1]lexon!$A:$K,11,0)</f>
        <v>30g</v>
      </c>
      <c r="E162">
        <v>2.73</v>
      </c>
      <c r="F162">
        <v>70</v>
      </c>
      <c r="G162" t="s">
        <v>1678</v>
      </c>
      <c r="H162">
        <v>4</v>
      </c>
      <c r="I162" t="b">
        <v>0</v>
      </c>
      <c r="J162" t="b">
        <v>0</v>
      </c>
      <c r="K162">
        <v>87</v>
      </c>
      <c r="L162" t="s">
        <v>1856</v>
      </c>
      <c r="M162">
        <v>0</v>
      </c>
      <c r="N162">
        <v>0</v>
      </c>
      <c r="O162">
        <v>70</v>
      </c>
      <c r="P162" t="b">
        <v>0</v>
      </c>
      <c r="Q162" t="b">
        <v>0</v>
      </c>
      <c r="R162" t="b">
        <v>0</v>
      </c>
      <c r="S162" t="b">
        <v>1</v>
      </c>
      <c r="T162" t="b">
        <v>0</v>
      </c>
      <c r="U162" t="b">
        <v>0</v>
      </c>
      <c r="V162">
        <v>14</v>
      </c>
      <c r="W162" t="s">
        <v>3402</v>
      </c>
      <c r="X162">
        <v>174</v>
      </c>
      <c r="Y162">
        <v>14</v>
      </c>
      <c r="Z162">
        <v>14</v>
      </c>
      <c r="AA162" t="s">
        <v>3554</v>
      </c>
      <c r="AB162">
        <v>174</v>
      </c>
      <c r="AC162" t="s">
        <v>3402</v>
      </c>
    </row>
    <row r="163" spans="1:29" x14ac:dyDescent="0.3">
      <c r="A163" s="2">
        <v>45789</v>
      </c>
      <c r="B163" t="s">
        <v>188</v>
      </c>
      <c r="C163" t="str">
        <f>VLOOKUP(B163,[1]lexon!$A:$J,10,0)</f>
        <v>Betamethasone 0.1% Ointment</v>
      </c>
      <c r="D163" t="str">
        <f>VLOOKUP(B163,[1]lexon!$A:$K,11,0)</f>
        <v>100g</v>
      </c>
      <c r="E163">
        <v>4.3</v>
      </c>
      <c r="F163">
        <v>70</v>
      </c>
      <c r="G163" t="s">
        <v>1678</v>
      </c>
      <c r="H163">
        <v>4</v>
      </c>
      <c r="I163" t="b">
        <v>0</v>
      </c>
      <c r="J163" t="b">
        <v>0</v>
      </c>
      <c r="K163">
        <v>64</v>
      </c>
      <c r="L163" t="s">
        <v>1857</v>
      </c>
      <c r="M163">
        <v>0</v>
      </c>
      <c r="N163">
        <v>0</v>
      </c>
      <c r="O163">
        <v>70</v>
      </c>
      <c r="P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0</v>
      </c>
      <c r="V163">
        <v>7</v>
      </c>
      <c r="W163" t="s">
        <v>3400</v>
      </c>
      <c r="X163">
        <v>128</v>
      </c>
      <c r="Y163">
        <v>7</v>
      </c>
      <c r="Z163">
        <v>7</v>
      </c>
      <c r="AA163" t="s">
        <v>3554</v>
      </c>
      <c r="AB163">
        <v>128</v>
      </c>
      <c r="AC163" t="s">
        <v>3400</v>
      </c>
    </row>
    <row r="164" spans="1:29" x14ac:dyDescent="0.3">
      <c r="A164" s="2">
        <v>45789</v>
      </c>
      <c r="B164" t="s">
        <v>189</v>
      </c>
      <c r="C164" t="str">
        <f>VLOOKUP(B164,[1]lexon!$A:$J,10,0)</f>
        <v>Betamethasone 0.1% w/v Drops</v>
      </c>
      <c r="D164" t="str">
        <f>VLOOKUP(B164,[1]lexon!$A:$K,11,0)</f>
        <v>10ml</v>
      </c>
      <c r="E164">
        <v>2.2200000000000002</v>
      </c>
      <c r="F164">
        <v>70</v>
      </c>
      <c r="G164" t="s">
        <v>1687</v>
      </c>
      <c r="H164">
        <v>2</v>
      </c>
      <c r="I164" t="b">
        <v>0</v>
      </c>
      <c r="J164" t="b">
        <v>0</v>
      </c>
      <c r="L164" t="s">
        <v>1858</v>
      </c>
      <c r="M164">
        <v>0</v>
      </c>
      <c r="N164">
        <v>0</v>
      </c>
      <c r="O164">
        <v>70</v>
      </c>
      <c r="P164" t="b">
        <v>0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>
        <v>20</v>
      </c>
      <c r="W164" t="s">
        <v>3403</v>
      </c>
      <c r="X164" t="s">
        <v>3553</v>
      </c>
      <c r="Y164">
        <v>20</v>
      </c>
      <c r="Z164">
        <v>20</v>
      </c>
      <c r="AA164" t="s">
        <v>3554</v>
      </c>
      <c r="AB164" t="s">
        <v>3553</v>
      </c>
      <c r="AC164" t="s">
        <v>3403</v>
      </c>
    </row>
    <row r="165" spans="1:29" x14ac:dyDescent="0.3">
      <c r="A165" s="2">
        <v>45789</v>
      </c>
      <c r="B165" t="s">
        <v>190</v>
      </c>
      <c r="C165" t="str">
        <f>VLOOKUP(B165,[1]lexon!$A:$J,10,0)</f>
        <v>Betamethasone Scalp Application</v>
      </c>
      <c r="D165" t="str">
        <f>VLOOKUP(B165,[1]lexon!$A:$K,11,0)</f>
        <v>100ml</v>
      </c>
      <c r="E165">
        <v>3.9</v>
      </c>
      <c r="F165">
        <v>70</v>
      </c>
      <c r="G165" t="s">
        <v>1676</v>
      </c>
      <c r="H165">
        <v>4</v>
      </c>
      <c r="I165" t="b">
        <v>0</v>
      </c>
      <c r="J165" t="b">
        <v>0</v>
      </c>
      <c r="K165">
        <v>338</v>
      </c>
      <c r="L165" t="s">
        <v>1859</v>
      </c>
      <c r="M165">
        <v>0</v>
      </c>
      <c r="N165">
        <v>0</v>
      </c>
      <c r="O165">
        <v>70</v>
      </c>
      <c r="P165" t="b">
        <v>0</v>
      </c>
      <c r="Q165" t="b">
        <v>0</v>
      </c>
      <c r="R165" t="b">
        <v>1</v>
      </c>
      <c r="S165" t="b">
        <v>0</v>
      </c>
      <c r="T165" t="b">
        <v>0</v>
      </c>
      <c r="U165" t="b">
        <v>0</v>
      </c>
      <c r="V165">
        <v>14</v>
      </c>
      <c r="W165" t="s">
        <v>3404</v>
      </c>
      <c r="X165">
        <v>676</v>
      </c>
      <c r="Y165">
        <v>14</v>
      </c>
      <c r="Z165">
        <v>14</v>
      </c>
      <c r="AA165" t="s">
        <v>3554</v>
      </c>
      <c r="AB165">
        <v>676</v>
      </c>
      <c r="AC165" t="s">
        <v>3404</v>
      </c>
    </row>
    <row r="166" spans="1:29" x14ac:dyDescent="0.3">
      <c r="A166" s="2">
        <v>45789</v>
      </c>
      <c r="B166" t="s">
        <v>191</v>
      </c>
      <c r="C166" t="str">
        <f>VLOOKUP(B166,[1]lexon!$A:$J,10,0)</f>
        <v>Betamethasone Soluble 0.5mg Tabs #</v>
      </c>
      <c r="D166">
        <f>VLOOKUP(B166,[1]lexon!$A:$K,11,0)</f>
        <v>100</v>
      </c>
      <c r="E166">
        <v>18.600000000000001</v>
      </c>
      <c r="F166">
        <v>70</v>
      </c>
      <c r="G166" t="s">
        <v>1675</v>
      </c>
      <c r="H166">
        <v>5</v>
      </c>
      <c r="I166" t="b">
        <v>0</v>
      </c>
      <c r="J166" t="b">
        <v>0</v>
      </c>
      <c r="K166">
        <v>14.3</v>
      </c>
      <c r="L166" t="s">
        <v>1860</v>
      </c>
      <c r="M166">
        <v>0</v>
      </c>
      <c r="N166">
        <v>0</v>
      </c>
      <c r="O166">
        <v>70</v>
      </c>
      <c r="P166" t="b">
        <v>0</v>
      </c>
      <c r="Q166" t="b">
        <v>0</v>
      </c>
      <c r="R166" t="b">
        <v>1</v>
      </c>
      <c r="S166" t="b">
        <v>1</v>
      </c>
      <c r="T166" t="b">
        <v>0</v>
      </c>
      <c r="U166" t="b">
        <v>0</v>
      </c>
      <c r="V166">
        <v>12</v>
      </c>
      <c r="W166" t="s">
        <v>3405</v>
      </c>
      <c r="X166">
        <v>28.6</v>
      </c>
      <c r="Y166">
        <v>12</v>
      </c>
      <c r="Z166">
        <v>12</v>
      </c>
      <c r="AA166" t="s">
        <v>3554</v>
      </c>
      <c r="AB166">
        <v>28.6</v>
      </c>
      <c r="AC166" t="s">
        <v>3405</v>
      </c>
    </row>
    <row r="167" spans="1:29" x14ac:dyDescent="0.3">
      <c r="A167" s="2">
        <v>45789</v>
      </c>
      <c r="B167" t="s">
        <v>192</v>
      </c>
      <c r="C167" t="str">
        <f>VLOOKUP(B167,[1]lexon!$A:$J,10,0)</f>
        <v>Betamethasone+Fusidic Acid 0.1%/2% Cream</v>
      </c>
      <c r="D167" t="str">
        <f>VLOOKUP(B167,[1]lexon!$A:$K,11,0)</f>
        <v>30g</v>
      </c>
      <c r="E167">
        <v>5.45</v>
      </c>
      <c r="F167">
        <v>70</v>
      </c>
      <c r="G167" t="s">
        <v>1680</v>
      </c>
      <c r="H167">
        <v>4</v>
      </c>
      <c r="I167" t="b">
        <v>0</v>
      </c>
      <c r="J167" t="b">
        <v>0</v>
      </c>
      <c r="K167">
        <v>42</v>
      </c>
      <c r="L167" t="s">
        <v>1861</v>
      </c>
      <c r="M167">
        <v>0</v>
      </c>
      <c r="N167">
        <v>0</v>
      </c>
      <c r="O167">
        <v>70</v>
      </c>
      <c r="P167" t="b">
        <v>0</v>
      </c>
      <c r="Q167" t="b">
        <v>0</v>
      </c>
      <c r="R167" t="b">
        <v>0</v>
      </c>
      <c r="S167" t="b">
        <v>0</v>
      </c>
      <c r="T167" t="b">
        <v>0</v>
      </c>
      <c r="U167" t="b">
        <v>0</v>
      </c>
      <c r="V167">
        <v>6</v>
      </c>
      <c r="W167" t="s">
        <v>3375</v>
      </c>
      <c r="X167">
        <v>84</v>
      </c>
      <c r="Y167">
        <v>6</v>
      </c>
      <c r="Z167">
        <v>6</v>
      </c>
      <c r="AA167" t="s">
        <v>3554</v>
      </c>
      <c r="AB167">
        <v>84</v>
      </c>
      <c r="AC167" t="s">
        <v>3375</v>
      </c>
    </row>
    <row r="168" spans="1:29" x14ac:dyDescent="0.3">
      <c r="A168" s="2">
        <v>45789</v>
      </c>
      <c r="B168" t="s">
        <v>193</v>
      </c>
      <c r="C168" t="str">
        <f>VLOOKUP(B168,[1]lexon!$A:$J,10,0)</f>
        <v>Betamethasone+Fusidic Acid 0.1%/2% Cream</v>
      </c>
      <c r="D168" t="str">
        <f>VLOOKUP(B168,[1]lexon!$A:$K,11,0)</f>
        <v>60g</v>
      </c>
      <c r="E168">
        <v>7.42</v>
      </c>
      <c r="F168">
        <v>70</v>
      </c>
      <c r="G168" t="s">
        <v>1678</v>
      </c>
      <c r="H168">
        <v>4</v>
      </c>
      <c r="I168" t="b">
        <v>0</v>
      </c>
      <c r="J168" t="b">
        <v>0</v>
      </c>
      <c r="K168">
        <v>42</v>
      </c>
      <c r="L168" t="s">
        <v>1862</v>
      </c>
      <c r="M168">
        <v>0</v>
      </c>
      <c r="N168">
        <v>0</v>
      </c>
      <c r="O168">
        <v>70</v>
      </c>
      <c r="P168" t="b">
        <v>0</v>
      </c>
      <c r="Q168" t="b">
        <v>0</v>
      </c>
      <c r="R168" t="b">
        <v>0</v>
      </c>
      <c r="S168" t="b">
        <v>0</v>
      </c>
      <c r="T168" t="b">
        <v>0</v>
      </c>
      <c r="U168" t="b">
        <v>0</v>
      </c>
      <c r="V168">
        <v>6</v>
      </c>
      <c r="W168" t="s">
        <v>3345</v>
      </c>
      <c r="X168">
        <v>84</v>
      </c>
      <c r="Y168">
        <v>6</v>
      </c>
      <c r="Z168">
        <v>6</v>
      </c>
      <c r="AA168" t="s">
        <v>3554</v>
      </c>
      <c r="AB168">
        <v>84</v>
      </c>
      <c r="AC168" t="s">
        <v>3345</v>
      </c>
    </row>
    <row r="169" spans="1:29" x14ac:dyDescent="0.3">
      <c r="A169" s="2">
        <v>45789</v>
      </c>
      <c r="B169" t="s">
        <v>194</v>
      </c>
      <c r="C169" t="str">
        <f>VLOOKUP(B169,[1]lexon!$A:$J,10,0)</f>
        <v>Bezafibrate 200mg Tabs</v>
      </c>
      <c r="D169">
        <f>VLOOKUP(B169,[1]lexon!$A:$K,11,0)</f>
        <v>100</v>
      </c>
      <c r="E169">
        <v>7.13</v>
      </c>
      <c r="F169">
        <v>70</v>
      </c>
      <c r="G169" t="s">
        <v>1676</v>
      </c>
      <c r="H169">
        <v>4</v>
      </c>
      <c r="I169" t="b">
        <v>0</v>
      </c>
      <c r="J169" t="b">
        <v>0</v>
      </c>
      <c r="K169">
        <v>1.3</v>
      </c>
      <c r="L169" t="s">
        <v>1863</v>
      </c>
      <c r="M169">
        <v>0</v>
      </c>
      <c r="N169">
        <v>0</v>
      </c>
      <c r="O169">
        <v>70</v>
      </c>
      <c r="P169" t="b">
        <v>0</v>
      </c>
      <c r="Q169" t="b">
        <v>0</v>
      </c>
      <c r="R169" t="b">
        <v>0</v>
      </c>
      <c r="S169" t="b">
        <v>0</v>
      </c>
      <c r="T169" t="b">
        <v>0</v>
      </c>
      <c r="U169" t="b">
        <v>0</v>
      </c>
      <c r="V169">
        <v>5</v>
      </c>
      <c r="W169" t="s">
        <v>3352</v>
      </c>
      <c r="X169">
        <v>2.6</v>
      </c>
      <c r="Y169">
        <v>5</v>
      </c>
      <c r="Z169">
        <v>5</v>
      </c>
      <c r="AA169" t="s">
        <v>3554</v>
      </c>
      <c r="AB169">
        <v>2.6</v>
      </c>
      <c r="AC169" t="s">
        <v>3352</v>
      </c>
    </row>
    <row r="170" spans="1:29" x14ac:dyDescent="0.3">
      <c r="A170" s="2">
        <v>45789</v>
      </c>
      <c r="B170" t="s">
        <v>195</v>
      </c>
      <c r="C170" t="str">
        <f>VLOOKUP(B170,[1]lexon!$A:$J,10,0)</f>
        <v>Bicalutamide 150mg Tabs</v>
      </c>
      <c r="D170">
        <f>VLOOKUP(B170,[1]lexon!$A:$K,11,0)</f>
        <v>28</v>
      </c>
      <c r="E170">
        <v>1.86</v>
      </c>
      <c r="F170">
        <v>70</v>
      </c>
      <c r="G170" t="s">
        <v>1675</v>
      </c>
      <c r="H170">
        <v>5</v>
      </c>
      <c r="I170" t="b">
        <v>0</v>
      </c>
      <c r="J170" t="b">
        <v>0</v>
      </c>
      <c r="K170">
        <v>31</v>
      </c>
      <c r="L170" t="s">
        <v>1864</v>
      </c>
      <c r="M170">
        <v>0</v>
      </c>
      <c r="N170">
        <v>0</v>
      </c>
      <c r="O170">
        <v>70</v>
      </c>
      <c r="P170" t="b">
        <v>0</v>
      </c>
      <c r="Q170" t="b">
        <v>0</v>
      </c>
      <c r="R170" t="b">
        <v>0</v>
      </c>
      <c r="S170" t="b">
        <v>0</v>
      </c>
      <c r="T170" t="b">
        <v>0</v>
      </c>
      <c r="U170" t="b">
        <v>0</v>
      </c>
      <c r="V170">
        <v>0</v>
      </c>
      <c r="W170" t="s">
        <v>3349</v>
      </c>
      <c r="X170">
        <v>62</v>
      </c>
      <c r="Y170">
        <v>0</v>
      </c>
      <c r="Z170">
        <v>0</v>
      </c>
      <c r="AA170" t="s">
        <v>3554</v>
      </c>
      <c r="AB170">
        <v>62</v>
      </c>
      <c r="AC170" t="s">
        <v>3349</v>
      </c>
    </row>
    <row r="171" spans="1:29" x14ac:dyDescent="0.3">
      <c r="A171" s="2">
        <v>45789</v>
      </c>
      <c r="B171" t="s">
        <v>196</v>
      </c>
      <c r="C171" t="str">
        <f>VLOOKUP(B171,[1]lexon!$A:$J,10,0)</f>
        <v>Bicalutamide 50mg Tabs</v>
      </c>
      <c r="D171">
        <f>VLOOKUP(B171,[1]lexon!$A:$K,11,0)</f>
        <v>28</v>
      </c>
      <c r="E171">
        <v>0.94</v>
      </c>
      <c r="F171">
        <v>70</v>
      </c>
      <c r="G171" t="s">
        <v>1675</v>
      </c>
      <c r="H171">
        <v>5</v>
      </c>
      <c r="I171" t="b">
        <v>0</v>
      </c>
      <c r="J171" t="b">
        <v>0</v>
      </c>
      <c r="K171">
        <v>55.6</v>
      </c>
      <c r="L171" t="s">
        <v>1865</v>
      </c>
      <c r="M171">
        <v>0</v>
      </c>
      <c r="N171">
        <v>0</v>
      </c>
      <c r="O171">
        <v>70</v>
      </c>
      <c r="P171" t="b">
        <v>0</v>
      </c>
      <c r="Q171" t="b">
        <v>0</v>
      </c>
      <c r="R171" t="b">
        <v>0</v>
      </c>
      <c r="S171" t="b">
        <v>0</v>
      </c>
      <c r="T171" t="b">
        <v>0</v>
      </c>
      <c r="U171" t="b">
        <v>0</v>
      </c>
      <c r="V171">
        <v>0</v>
      </c>
      <c r="W171" t="s">
        <v>3344</v>
      </c>
      <c r="X171">
        <v>111.2</v>
      </c>
      <c r="Y171">
        <v>0</v>
      </c>
      <c r="Z171">
        <v>0</v>
      </c>
      <c r="AA171" t="s">
        <v>3554</v>
      </c>
      <c r="AB171">
        <v>111.2</v>
      </c>
      <c r="AC171" t="s">
        <v>3344</v>
      </c>
    </row>
    <row r="172" spans="1:29" x14ac:dyDescent="0.3">
      <c r="A172" s="2">
        <v>45789</v>
      </c>
      <c r="B172" t="s">
        <v>197</v>
      </c>
      <c r="C172" t="str">
        <f>VLOOKUP(B172,[1]lexon!$A:$J,10,0)</f>
        <v>Bimatoprost 0.1mg/ml Eye Drops</v>
      </c>
      <c r="D172" t="str">
        <f>VLOOKUP(B172,[1]lexon!$A:$K,11,0)</f>
        <v>3ml</v>
      </c>
      <c r="E172">
        <v>3.3</v>
      </c>
      <c r="F172">
        <v>70</v>
      </c>
      <c r="G172" t="s">
        <v>1676</v>
      </c>
      <c r="H172">
        <v>4</v>
      </c>
      <c r="I172" t="b">
        <v>0</v>
      </c>
      <c r="J172" t="b">
        <v>0</v>
      </c>
      <c r="K172">
        <v>450</v>
      </c>
      <c r="L172" t="s">
        <v>1866</v>
      </c>
      <c r="M172">
        <v>0</v>
      </c>
      <c r="N172">
        <v>0</v>
      </c>
      <c r="O172">
        <v>70</v>
      </c>
      <c r="P172" t="b">
        <v>0</v>
      </c>
      <c r="Q172" t="b">
        <v>0</v>
      </c>
      <c r="R172" t="b">
        <v>0</v>
      </c>
      <c r="S172" t="b">
        <v>0</v>
      </c>
      <c r="T172" t="b">
        <v>0</v>
      </c>
      <c r="U172" t="b">
        <v>0</v>
      </c>
      <c r="V172">
        <v>7</v>
      </c>
      <c r="W172" t="s">
        <v>3406</v>
      </c>
      <c r="X172">
        <v>900</v>
      </c>
      <c r="Y172">
        <v>7</v>
      </c>
      <c r="Z172">
        <v>7</v>
      </c>
      <c r="AA172" t="s">
        <v>3554</v>
      </c>
      <c r="AB172">
        <v>900</v>
      </c>
      <c r="AC172" t="s">
        <v>3406</v>
      </c>
    </row>
    <row r="173" spans="1:29" x14ac:dyDescent="0.3">
      <c r="A173" s="2">
        <v>45789</v>
      </c>
      <c r="B173" t="s">
        <v>198</v>
      </c>
      <c r="C173" t="str">
        <f>VLOOKUP(B173,[1]lexon!$A:$J,10,0)</f>
        <v>Bimatoprost 0.3mg/ml Eye Drops</v>
      </c>
      <c r="D173" t="str">
        <f>VLOOKUP(B173,[1]lexon!$A:$K,11,0)</f>
        <v>3ml</v>
      </c>
      <c r="E173">
        <v>7.3</v>
      </c>
      <c r="F173">
        <v>70</v>
      </c>
      <c r="G173" t="s">
        <v>1675</v>
      </c>
      <c r="H173">
        <v>5</v>
      </c>
      <c r="I173" t="b">
        <v>0</v>
      </c>
      <c r="J173" t="b">
        <v>0</v>
      </c>
      <c r="K173">
        <v>39</v>
      </c>
      <c r="L173" t="s">
        <v>1867</v>
      </c>
      <c r="M173">
        <v>0</v>
      </c>
      <c r="N173">
        <v>0</v>
      </c>
      <c r="O173">
        <v>70</v>
      </c>
      <c r="P173" t="b">
        <v>0</v>
      </c>
      <c r="Q173" t="b">
        <v>0</v>
      </c>
      <c r="R173" t="b">
        <v>0</v>
      </c>
      <c r="S173" t="b">
        <v>0</v>
      </c>
      <c r="T173" t="b">
        <v>0</v>
      </c>
      <c r="U173" t="b">
        <v>0</v>
      </c>
      <c r="V173">
        <v>0</v>
      </c>
      <c r="W173" t="s">
        <v>3349</v>
      </c>
      <c r="X173">
        <v>78</v>
      </c>
      <c r="Y173">
        <v>0</v>
      </c>
      <c r="Z173">
        <v>0</v>
      </c>
      <c r="AA173" t="s">
        <v>3554</v>
      </c>
      <c r="AB173">
        <v>78</v>
      </c>
      <c r="AC173" t="s">
        <v>3349</v>
      </c>
    </row>
    <row r="174" spans="1:29" x14ac:dyDescent="0.3">
      <c r="A174" s="2">
        <v>45789</v>
      </c>
      <c r="B174" t="s">
        <v>199</v>
      </c>
      <c r="C174" t="str">
        <f>VLOOKUP(B174,[1]lexon!$A:$J,10,0)</f>
        <v>Bimatoprost 0.3mg/ml Eye Drops Unit Dose Vials</v>
      </c>
      <c r="D174" t="str">
        <f>VLOOKUP(B174,[1]lexon!$A:$K,11,0)</f>
        <v>0.4ml x 30</v>
      </c>
      <c r="E174">
        <v>9.11</v>
      </c>
      <c r="F174">
        <v>70</v>
      </c>
      <c r="G174" t="s">
        <v>1675</v>
      </c>
      <c r="H174">
        <v>5</v>
      </c>
      <c r="I174" t="b">
        <v>0</v>
      </c>
      <c r="J174" t="b">
        <v>0</v>
      </c>
      <c r="K174">
        <v>45.3</v>
      </c>
      <c r="L174" t="s">
        <v>1868</v>
      </c>
      <c r="M174">
        <v>0</v>
      </c>
      <c r="N174">
        <v>0</v>
      </c>
      <c r="O174">
        <v>70</v>
      </c>
      <c r="P174" t="b">
        <v>0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V174">
        <v>0</v>
      </c>
      <c r="W174" t="s">
        <v>3349</v>
      </c>
      <c r="X174">
        <v>90.6</v>
      </c>
      <c r="Y174">
        <v>0</v>
      </c>
      <c r="Z174">
        <v>0</v>
      </c>
      <c r="AA174" t="s">
        <v>3554</v>
      </c>
      <c r="AB174">
        <v>90.6</v>
      </c>
      <c r="AC174" t="s">
        <v>3349</v>
      </c>
    </row>
    <row r="175" spans="1:29" x14ac:dyDescent="0.3">
      <c r="A175" s="2">
        <v>45789</v>
      </c>
      <c r="B175" t="s">
        <v>200</v>
      </c>
      <c r="C175" t="str">
        <f>VLOOKUP(B175,[1]lexon!$A:$J,10,0)</f>
        <v>Bimatoprost/Timolol 0.3mg/5mg Eye Drops</v>
      </c>
      <c r="D175" t="str">
        <f>VLOOKUP(B175,[1]lexon!$A:$K,11,0)</f>
        <v>3ml</v>
      </c>
      <c r="E175">
        <v>7.83</v>
      </c>
      <c r="F175">
        <v>70</v>
      </c>
      <c r="G175" t="s">
        <v>1675</v>
      </c>
      <c r="H175">
        <v>5</v>
      </c>
      <c r="I175" t="b">
        <v>1</v>
      </c>
      <c r="J175" t="b">
        <v>1</v>
      </c>
      <c r="K175">
        <v>390</v>
      </c>
      <c r="L175" t="s">
        <v>1869</v>
      </c>
      <c r="M175">
        <v>0</v>
      </c>
      <c r="N175">
        <v>0</v>
      </c>
      <c r="O175">
        <v>70</v>
      </c>
      <c r="P175" t="b">
        <v>0</v>
      </c>
      <c r="Q175" t="b">
        <v>0</v>
      </c>
      <c r="R175" t="b">
        <v>0</v>
      </c>
      <c r="S175" t="b">
        <v>0</v>
      </c>
      <c r="T175" t="b">
        <v>0</v>
      </c>
      <c r="U175" t="b">
        <v>0</v>
      </c>
      <c r="V175">
        <v>70</v>
      </c>
      <c r="W175" t="s">
        <v>3398</v>
      </c>
      <c r="X175">
        <v>780</v>
      </c>
      <c r="Y175">
        <v>70</v>
      </c>
      <c r="Z175">
        <v>70</v>
      </c>
      <c r="AA175" t="s">
        <v>3556</v>
      </c>
      <c r="AB175">
        <v>780</v>
      </c>
      <c r="AC175" t="s">
        <v>3398</v>
      </c>
    </row>
    <row r="176" spans="1:29" x14ac:dyDescent="0.3">
      <c r="A176" s="2">
        <v>45789</v>
      </c>
      <c r="B176" t="s">
        <v>201</v>
      </c>
      <c r="C176" t="str">
        <f>VLOOKUP(B176,[1]lexon!$A:$J,10,0)</f>
        <v>Bimatoprost/Timolol 0.3mg/5mg UD Eye Drops</v>
      </c>
      <c r="D176" t="str">
        <f>VLOOKUP(B176,[1]lexon!$A:$K,11,0)</f>
        <v>30 x 0.4ml</v>
      </c>
      <c r="E176">
        <v>14.1</v>
      </c>
      <c r="F176">
        <v>70</v>
      </c>
      <c r="G176" t="s">
        <v>1677</v>
      </c>
      <c r="H176">
        <v>3</v>
      </c>
      <c r="I176" t="b">
        <v>0</v>
      </c>
      <c r="J176" t="b">
        <v>0</v>
      </c>
      <c r="K176">
        <v>1</v>
      </c>
      <c r="L176" t="s">
        <v>1870</v>
      </c>
      <c r="M176">
        <v>0</v>
      </c>
      <c r="N176">
        <v>0</v>
      </c>
      <c r="O176">
        <v>70</v>
      </c>
      <c r="P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0</v>
      </c>
      <c r="V176">
        <v>10</v>
      </c>
      <c r="W176" t="s">
        <v>3342</v>
      </c>
      <c r="X176">
        <v>2</v>
      </c>
      <c r="Y176">
        <v>10</v>
      </c>
      <c r="Z176">
        <v>10</v>
      </c>
      <c r="AA176" t="s">
        <v>3554</v>
      </c>
      <c r="AB176">
        <v>2</v>
      </c>
      <c r="AC176" t="s">
        <v>3342</v>
      </c>
    </row>
    <row r="177" spans="1:29" x14ac:dyDescent="0.3">
      <c r="A177" s="2">
        <v>45789</v>
      </c>
      <c r="B177" t="s">
        <v>202</v>
      </c>
      <c r="C177" t="str">
        <f>VLOOKUP(B177,[1]lexon!$A:$J,10,0)</f>
        <v>Bisacodyl 5mg Tabs</v>
      </c>
      <c r="D177">
        <f>VLOOKUP(B177,[1]lexon!$A:$K,11,0)</f>
        <v>60</v>
      </c>
      <c r="E177">
        <v>1.94</v>
      </c>
      <c r="F177">
        <v>70</v>
      </c>
      <c r="G177" t="s">
        <v>1688</v>
      </c>
      <c r="H177">
        <v>3</v>
      </c>
      <c r="I177" t="b">
        <v>0</v>
      </c>
      <c r="J177" t="b">
        <v>0</v>
      </c>
      <c r="K177">
        <v>0.5</v>
      </c>
      <c r="L177" t="s">
        <v>1871</v>
      </c>
      <c r="M177">
        <v>0</v>
      </c>
      <c r="N177">
        <v>0</v>
      </c>
      <c r="O177">
        <v>70</v>
      </c>
      <c r="P177" t="b">
        <v>0</v>
      </c>
      <c r="Q177" t="b">
        <v>0</v>
      </c>
      <c r="R177" t="b">
        <v>0</v>
      </c>
      <c r="S177" t="b">
        <v>0</v>
      </c>
      <c r="T177" t="b">
        <v>0</v>
      </c>
      <c r="U177" t="b">
        <v>0</v>
      </c>
      <c r="V177">
        <v>10</v>
      </c>
      <c r="W177" t="s">
        <v>3407</v>
      </c>
      <c r="X177">
        <v>1</v>
      </c>
      <c r="Y177">
        <v>10</v>
      </c>
      <c r="Z177">
        <v>10</v>
      </c>
      <c r="AA177" t="s">
        <v>3554</v>
      </c>
      <c r="AB177">
        <v>1</v>
      </c>
      <c r="AC177" t="s">
        <v>3407</v>
      </c>
    </row>
    <row r="178" spans="1:29" x14ac:dyDescent="0.3">
      <c r="A178" s="2">
        <v>45789</v>
      </c>
      <c r="B178" t="s">
        <v>203</v>
      </c>
      <c r="C178" t="str">
        <f>VLOOKUP(B178,[1]lexon!$A:$J,10,0)</f>
        <v>Bisacodyl 5mg Tabs</v>
      </c>
      <c r="D178">
        <f>VLOOKUP(B178,[1]lexon!$A:$K,11,0)</f>
        <v>100</v>
      </c>
      <c r="E178">
        <v>4.38</v>
      </c>
      <c r="F178">
        <v>70</v>
      </c>
      <c r="G178" t="s">
        <v>1675</v>
      </c>
      <c r="H178">
        <v>5</v>
      </c>
      <c r="I178" t="b">
        <v>0</v>
      </c>
      <c r="J178" t="b">
        <v>0</v>
      </c>
      <c r="K178">
        <v>187.3</v>
      </c>
      <c r="L178" t="s">
        <v>1872</v>
      </c>
      <c r="M178">
        <v>0</v>
      </c>
      <c r="N178">
        <v>0</v>
      </c>
      <c r="O178">
        <v>70</v>
      </c>
      <c r="P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0</v>
      </c>
      <c r="V178">
        <v>0</v>
      </c>
      <c r="W178" t="s">
        <v>3344</v>
      </c>
      <c r="X178">
        <v>374.6</v>
      </c>
      <c r="Y178">
        <v>0</v>
      </c>
      <c r="Z178">
        <v>0</v>
      </c>
      <c r="AA178" t="s">
        <v>3554</v>
      </c>
      <c r="AB178">
        <v>374.6</v>
      </c>
      <c r="AC178" t="s">
        <v>3344</v>
      </c>
    </row>
    <row r="179" spans="1:29" x14ac:dyDescent="0.3">
      <c r="A179" s="2">
        <v>45789</v>
      </c>
      <c r="B179" t="s">
        <v>204</v>
      </c>
      <c r="C179" t="str">
        <f>VLOOKUP(B179,[1]lexon!$A:$J,10,0)</f>
        <v>Bisoprolol 1.25mg Tabs</v>
      </c>
      <c r="D179">
        <f>VLOOKUP(B179,[1]lexon!$A:$K,11,0)</f>
        <v>100</v>
      </c>
      <c r="E179">
        <v>1.89</v>
      </c>
      <c r="F179">
        <v>70</v>
      </c>
      <c r="G179" t="s">
        <v>1679</v>
      </c>
      <c r="H179">
        <v>3</v>
      </c>
      <c r="I179" t="b">
        <v>0</v>
      </c>
      <c r="J179" t="b">
        <v>0</v>
      </c>
      <c r="L179" t="s">
        <v>1873</v>
      </c>
      <c r="M179">
        <v>0</v>
      </c>
      <c r="N179">
        <v>0</v>
      </c>
      <c r="O179">
        <v>70</v>
      </c>
      <c r="P179" t="b">
        <v>0</v>
      </c>
      <c r="Q179" t="b">
        <v>0</v>
      </c>
      <c r="R179" t="b">
        <v>0</v>
      </c>
      <c r="S179" t="b">
        <v>0</v>
      </c>
      <c r="T179" t="b">
        <v>0</v>
      </c>
      <c r="U179" t="b">
        <v>0</v>
      </c>
      <c r="V179">
        <v>10</v>
      </c>
      <c r="W179" t="s">
        <v>3353</v>
      </c>
      <c r="X179" t="s">
        <v>3553</v>
      </c>
      <c r="Y179">
        <v>10</v>
      </c>
      <c r="Z179">
        <v>10</v>
      </c>
      <c r="AA179" t="s">
        <v>3554</v>
      </c>
      <c r="AB179" t="s">
        <v>3553</v>
      </c>
      <c r="AC179" t="s">
        <v>3353</v>
      </c>
    </row>
    <row r="180" spans="1:29" x14ac:dyDescent="0.3">
      <c r="A180" s="2">
        <v>45789</v>
      </c>
      <c r="B180" t="s">
        <v>205</v>
      </c>
      <c r="C180" t="str">
        <f>VLOOKUP(B180,[1]lexon!$A:$J,10,0)</f>
        <v>Bisoprolol 10mg Tabs</v>
      </c>
      <c r="D180">
        <f>VLOOKUP(B180,[1]lexon!$A:$K,11,0)</f>
        <v>100</v>
      </c>
      <c r="E180">
        <v>2.19</v>
      </c>
      <c r="F180">
        <v>70</v>
      </c>
      <c r="G180" t="s">
        <v>1679</v>
      </c>
      <c r="H180">
        <v>3</v>
      </c>
      <c r="I180" t="b">
        <v>0</v>
      </c>
      <c r="J180" t="b">
        <v>0</v>
      </c>
      <c r="L180" t="s">
        <v>1874</v>
      </c>
      <c r="M180">
        <v>0</v>
      </c>
      <c r="N180">
        <v>0</v>
      </c>
      <c r="O180">
        <v>70</v>
      </c>
      <c r="P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0</v>
      </c>
      <c r="V180">
        <v>10</v>
      </c>
      <c r="W180" t="s">
        <v>3353</v>
      </c>
      <c r="X180" t="s">
        <v>3553</v>
      </c>
      <c r="Y180">
        <v>10</v>
      </c>
      <c r="Z180">
        <v>10</v>
      </c>
      <c r="AA180" t="s">
        <v>3554</v>
      </c>
      <c r="AB180" t="s">
        <v>3553</v>
      </c>
      <c r="AC180" t="s">
        <v>3353</v>
      </c>
    </row>
    <row r="181" spans="1:29" x14ac:dyDescent="0.3">
      <c r="A181" s="2">
        <v>45789</v>
      </c>
      <c r="B181" t="s">
        <v>206</v>
      </c>
      <c r="C181" t="str">
        <f>VLOOKUP(B181,[1]lexon!$A:$J,10,0)</f>
        <v>Bisoprolol 2.5mg Tabs</v>
      </c>
      <c r="D181">
        <f>VLOOKUP(B181,[1]lexon!$A:$K,11,0)</f>
        <v>100</v>
      </c>
      <c r="E181">
        <v>2.95</v>
      </c>
      <c r="F181">
        <v>70</v>
      </c>
      <c r="G181" t="s">
        <v>1679</v>
      </c>
      <c r="H181">
        <v>3</v>
      </c>
      <c r="I181" t="b">
        <v>0</v>
      </c>
      <c r="J181" t="b">
        <v>0</v>
      </c>
      <c r="L181" t="s">
        <v>1875</v>
      </c>
      <c r="M181">
        <v>0</v>
      </c>
      <c r="N181">
        <v>0</v>
      </c>
      <c r="O181">
        <v>70</v>
      </c>
      <c r="P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0</v>
      </c>
      <c r="V181">
        <v>10</v>
      </c>
      <c r="W181" t="s">
        <v>3353</v>
      </c>
      <c r="X181" t="s">
        <v>3553</v>
      </c>
      <c r="Y181">
        <v>10</v>
      </c>
      <c r="Z181">
        <v>10</v>
      </c>
      <c r="AA181" t="s">
        <v>3554</v>
      </c>
      <c r="AB181" t="s">
        <v>3553</v>
      </c>
      <c r="AC181" t="s">
        <v>3353</v>
      </c>
    </row>
    <row r="182" spans="1:29" x14ac:dyDescent="0.3">
      <c r="A182" s="2">
        <v>45789</v>
      </c>
      <c r="B182" t="s">
        <v>207</v>
      </c>
      <c r="C182" t="str">
        <f>VLOOKUP(B182,[1]lexon!$A:$J,10,0)</f>
        <v>Bisoprolol 5mg Tabs</v>
      </c>
      <c r="D182">
        <f>VLOOKUP(B182,[1]lexon!$A:$K,11,0)</f>
        <v>100</v>
      </c>
      <c r="E182">
        <v>1.84</v>
      </c>
      <c r="F182">
        <v>70</v>
      </c>
      <c r="G182" t="s">
        <v>1679</v>
      </c>
      <c r="H182">
        <v>3</v>
      </c>
      <c r="I182" t="b">
        <v>0</v>
      </c>
      <c r="J182" t="b">
        <v>0</v>
      </c>
      <c r="L182" t="s">
        <v>1876</v>
      </c>
      <c r="M182">
        <v>0</v>
      </c>
      <c r="N182">
        <v>0</v>
      </c>
      <c r="O182">
        <v>70</v>
      </c>
      <c r="P182" t="b">
        <v>0</v>
      </c>
      <c r="Q182" t="b">
        <v>0</v>
      </c>
      <c r="R182" t="b">
        <v>0</v>
      </c>
      <c r="S182" t="b">
        <v>0</v>
      </c>
      <c r="T182" t="b">
        <v>0</v>
      </c>
      <c r="U182" t="b">
        <v>0</v>
      </c>
      <c r="V182">
        <v>10</v>
      </c>
      <c r="W182" t="s">
        <v>3353</v>
      </c>
      <c r="X182" t="s">
        <v>3553</v>
      </c>
      <c r="Y182">
        <v>10</v>
      </c>
      <c r="Z182">
        <v>10</v>
      </c>
      <c r="AA182" t="s">
        <v>3554</v>
      </c>
      <c r="AB182" t="s">
        <v>3553</v>
      </c>
      <c r="AC182" t="s">
        <v>3353</v>
      </c>
    </row>
    <row r="183" spans="1:29" x14ac:dyDescent="0.3">
      <c r="A183" s="2">
        <v>45789</v>
      </c>
      <c r="B183" t="s">
        <v>208</v>
      </c>
      <c r="C183" t="str">
        <f>VLOOKUP(B183,[1]lexon!$A:$J,10,0)</f>
        <v>Bisoprolol Fumarate 1.25mg Tabs</v>
      </c>
      <c r="D183">
        <f>VLOOKUP(B183,[1]lexon!$A:$K,11,0)</f>
        <v>28</v>
      </c>
      <c r="E183">
        <v>0.38</v>
      </c>
      <c r="F183">
        <v>70</v>
      </c>
      <c r="G183" t="s">
        <v>1675</v>
      </c>
      <c r="H183">
        <v>5</v>
      </c>
      <c r="I183" t="b">
        <v>0</v>
      </c>
      <c r="J183" t="b">
        <v>0</v>
      </c>
      <c r="K183">
        <v>3765</v>
      </c>
      <c r="L183" t="s">
        <v>1877</v>
      </c>
      <c r="M183">
        <v>0</v>
      </c>
      <c r="N183">
        <v>0</v>
      </c>
      <c r="O183">
        <v>70</v>
      </c>
      <c r="P183" t="b">
        <v>0</v>
      </c>
      <c r="Q183" t="b">
        <v>1</v>
      </c>
      <c r="R183" t="b">
        <v>1</v>
      </c>
      <c r="S183" t="b">
        <v>0</v>
      </c>
      <c r="T183" t="b">
        <v>0</v>
      </c>
      <c r="U183" t="b">
        <v>0</v>
      </c>
      <c r="V183">
        <v>14</v>
      </c>
      <c r="W183" t="s">
        <v>3379</v>
      </c>
      <c r="X183">
        <v>7530</v>
      </c>
      <c r="Y183">
        <v>14</v>
      </c>
      <c r="Z183">
        <v>14</v>
      </c>
      <c r="AA183" t="s">
        <v>3554</v>
      </c>
      <c r="AB183">
        <v>7530</v>
      </c>
      <c r="AC183" t="s">
        <v>3379</v>
      </c>
    </row>
    <row r="184" spans="1:29" x14ac:dyDescent="0.3">
      <c r="A184" s="2">
        <v>45789</v>
      </c>
      <c r="B184" t="s">
        <v>209</v>
      </c>
      <c r="C184" t="str">
        <f>VLOOKUP(B184,[1]lexon!$A:$J,10,0)</f>
        <v>Bisoprolol Fumarate 10mg Tabs</v>
      </c>
      <c r="D184">
        <f>VLOOKUP(B184,[1]lexon!$A:$K,11,0)</f>
        <v>28</v>
      </c>
      <c r="E184">
        <v>0.28000000000000003</v>
      </c>
      <c r="F184">
        <v>70</v>
      </c>
      <c r="G184" t="s">
        <v>1675</v>
      </c>
      <c r="H184">
        <v>5</v>
      </c>
      <c r="I184" t="b">
        <v>0</v>
      </c>
      <c r="J184" t="b">
        <v>0</v>
      </c>
      <c r="K184">
        <v>1242.2</v>
      </c>
      <c r="L184" t="s">
        <v>1878</v>
      </c>
      <c r="M184">
        <v>0</v>
      </c>
      <c r="N184">
        <v>0</v>
      </c>
      <c r="O184">
        <v>70</v>
      </c>
      <c r="P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0</v>
      </c>
      <c r="V184">
        <v>0</v>
      </c>
      <c r="W184" t="s">
        <v>3344</v>
      </c>
      <c r="X184">
        <v>2484.4</v>
      </c>
      <c r="Y184">
        <v>0</v>
      </c>
      <c r="Z184">
        <v>0</v>
      </c>
      <c r="AA184" t="s">
        <v>3554</v>
      </c>
      <c r="AB184">
        <v>2484.4</v>
      </c>
      <c r="AC184" t="s">
        <v>3344</v>
      </c>
    </row>
    <row r="185" spans="1:29" x14ac:dyDescent="0.3">
      <c r="A185" s="2">
        <v>45789</v>
      </c>
      <c r="B185" t="s">
        <v>210</v>
      </c>
      <c r="C185" t="str">
        <f>VLOOKUP(B185,[1]lexon!$A:$J,10,0)</f>
        <v>Bisoprolol Fumarate 2.5mg Tabs</v>
      </c>
      <c r="D185">
        <f>VLOOKUP(B185,[1]lexon!$A:$K,11,0)</f>
        <v>28</v>
      </c>
      <c r="E185">
        <v>0.24</v>
      </c>
      <c r="F185">
        <v>70</v>
      </c>
      <c r="G185" t="s">
        <v>1675</v>
      </c>
      <c r="H185">
        <v>5</v>
      </c>
      <c r="I185" t="b">
        <v>0</v>
      </c>
      <c r="J185" t="b">
        <v>0</v>
      </c>
      <c r="K185">
        <v>6412.5</v>
      </c>
      <c r="L185" t="s">
        <v>1879</v>
      </c>
      <c r="M185">
        <v>0</v>
      </c>
      <c r="N185">
        <v>0</v>
      </c>
      <c r="O185">
        <v>70</v>
      </c>
      <c r="P185" t="b">
        <v>0</v>
      </c>
      <c r="Q185" t="b">
        <v>0</v>
      </c>
      <c r="R185" t="b">
        <v>0</v>
      </c>
      <c r="S185" t="b">
        <v>0</v>
      </c>
      <c r="T185" t="b">
        <v>0</v>
      </c>
      <c r="U185" t="b">
        <v>0</v>
      </c>
      <c r="V185">
        <v>0</v>
      </c>
      <c r="W185" t="s">
        <v>3344</v>
      </c>
      <c r="X185">
        <v>12825</v>
      </c>
      <c r="Y185">
        <v>0</v>
      </c>
      <c r="Z185">
        <v>0</v>
      </c>
      <c r="AA185" t="s">
        <v>3554</v>
      </c>
      <c r="AB185">
        <v>12825</v>
      </c>
      <c r="AC185" t="s">
        <v>3344</v>
      </c>
    </row>
    <row r="186" spans="1:29" x14ac:dyDescent="0.3">
      <c r="A186" s="2">
        <v>45789</v>
      </c>
      <c r="B186" t="s">
        <v>211</v>
      </c>
      <c r="C186" t="str">
        <f>VLOOKUP(B186,[1]lexon!$A:$J,10,0)</f>
        <v>Bisoprolol Fumarate 3.75mg Tabs</v>
      </c>
      <c r="D186">
        <f>VLOOKUP(B186,[1]lexon!$A:$K,11,0)</f>
        <v>28</v>
      </c>
      <c r="E186">
        <v>0.4</v>
      </c>
      <c r="F186">
        <v>70</v>
      </c>
      <c r="G186" t="s">
        <v>1675</v>
      </c>
      <c r="H186">
        <v>5</v>
      </c>
      <c r="I186" t="b">
        <v>0</v>
      </c>
      <c r="J186" t="b">
        <v>0</v>
      </c>
      <c r="K186">
        <v>792.1</v>
      </c>
      <c r="L186" t="s">
        <v>1880</v>
      </c>
      <c r="M186">
        <v>0</v>
      </c>
      <c r="N186">
        <v>0</v>
      </c>
      <c r="O186">
        <v>70</v>
      </c>
      <c r="P186" t="b">
        <v>0</v>
      </c>
      <c r="Q186" t="b">
        <v>1</v>
      </c>
      <c r="R186" t="b">
        <v>0</v>
      </c>
      <c r="S186" t="b">
        <v>0</v>
      </c>
      <c r="T186" t="b">
        <v>0</v>
      </c>
      <c r="U186" t="b">
        <v>0</v>
      </c>
      <c r="V186">
        <v>7</v>
      </c>
      <c r="W186" t="s">
        <v>3362</v>
      </c>
      <c r="X186">
        <v>1584.2</v>
      </c>
      <c r="Y186">
        <v>7</v>
      </c>
      <c r="Z186">
        <v>7</v>
      </c>
      <c r="AA186" t="s">
        <v>3554</v>
      </c>
      <c r="AB186">
        <v>1584.2</v>
      </c>
      <c r="AC186" t="s">
        <v>3362</v>
      </c>
    </row>
    <row r="187" spans="1:29" x14ac:dyDescent="0.3">
      <c r="A187" s="2">
        <v>45789</v>
      </c>
      <c r="B187" t="s">
        <v>212</v>
      </c>
      <c r="C187" t="str">
        <f>VLOOKUP(B187,[1]lexon!$A:$J,10,0)</f>
        <v>Bisoprolol Fumarate 5mg Tabs</v>
      </c>
      <c r="D187">
        <f>VLOOKUP(B187,[1]lexon!$A:$K,11,0)</f>
        <v>28</v>
      </c>
      <c r="E187">
        <v>0.25</v>
      </c>
      <c r="F187">
        <v>70</v>
      </c>
      <c r="G187" t="s">
        <v>1675</v>
      </c>
      <c r="H187">
        <v>5</v>
      </c>
      <c r="I187" t="b">
        <v>0</v>
      </c>
      <c r="J187" t="b">
        <v>0</v>
      </c>
      <c r="K187">
        <v>3493.3</v>
      </c>
      <c r="L187" t="s">
        <v>1881</v>
      </c>
      <c r="M187">
        <v>0</v>
      </c>
      <c r="N187">
        <v>0</v>
      </c>
      <c r="O187">
        <v>70</v>
      </c>
      <c r="P187" t="b">
        <v>0</v>
      </c>
      <c r="Q187" t="b">
        <v>0</v>
      </c>
      <c r="R187" t="b">
        <v>1</v>
      </c>
      <c r="S187" t="b">
        <v>0</v>
      </c>
      <c r="T187" t="b">
        <v>0</v>
      </c>
      <c r="U187" t="b">
        <v>0</v>
      </c>
      <c r="V187">
        <v>7</v>
      </c>
      <c r="W187" t="s">
        <v>3408</v>
      </c>
      <c r="X187">
        <v>6986.6</v>
      </c>
      <c r="Y187">
        <v>7</v>
      </c>
      <c r="Z187">
        <v>7</v>
      </c>
      <c r="AA187" t="s">
        <v>3554</v>
      </c>
      <c r="AB187">
        <v>6986.6</v>
      </c>
      <c r="AC187" t="s">
        <v>3408</v>
      </c>
    </row>
    <row r="188" spans="1:29" x14ac:dyDescent="0.3">
      <c r="A188" s="2">
        <v>45789</v>
      </c>
      <c r="B188" t="s">
        <v>213</v>
      </c>
      <c r="C188" t="str">
        <f>VLOOKUP(B188,[1]lexon!$A:$J,10,0)</f>
        <v>Bisoprolol Fumarate 7.5mg Tabs</v>
      </c>
      <c r="D188">
        <f>VLOOKUP(B188,[1]lexon!$A:$K,11,0)</f>
        <v>28</v>
      </c>
      <c r="E188">
        <v>0.47</v>
      </c>
      <c r="F188">
        <v>70</v>
      </c>
      <c r="G188" t="s">
        <v>1675</v>
      </c>
      <c r="H188">
        <v>5</v>
      </c>
      <c r="I188" t="b">
        <v>0</v>
      </c>
      <c r="J188" t="b">
        <v>0</v>
      </c>
      <c r="K188">
        <v>473.5</v>
      </c>
      <c r="L188" t="s">
        <v>1882</v>
      </c>
      <c r="M188">
        <v>0</v>
      </c>
      <c r="N188">
        <v>0</v>
      </c>
      <c r="O188">
        <v>70</v>
      </c>
      <c r="P188" t="b">
        <v>0</v>
      </c>
      <c r="Q188" t="b">
        <v>0</v>
      </c>
      <c r="R188" t="b">
        <v>1</v>
      </c>
      <c r="S188" t="b">
        <v>1</v>
      </c>
      <c r="T188" t="b">
        <v>0</v>
      </c>
      <c r="U188" t="b">
        <v>0</v>
      </c>
      <c r="V188">
        <v>14</v>
      </c>
      <c r="W188" t="s">
        <v>3399</v>
      </c>
      <c r="X188">
        <v>947</v>
      </c>
      <c r="Y188">
        <v>14</v>
      </c>
      <c r="Z188">
        <v>14</v>
      </c>
      <c r="AA188" t="s">
        <v>3554</v>
      </c>
      <c r="AB188">
        <v>947</v>
      </c>
      <c r="AC188" t="s">
        <v>3399</v>
      </c>
    </row>
    <row r="189" spans="1:29" x14ac:dyDescent="0.3">
      <c r="A189" s="2">
        <v>45789</v>
      </c>
      <c r="B189" t="s">
        <v>214</v>
      </c>
      <c r="C189" t="str">
        <f>VLOOKUP(B189,[1]lexon!$A:$J,10,0)</f>
        <v>Brimonidine 0.2% Opthalmic Drops</v>
      </c>
      <c r="D189" t="str">
        <f>VLOOKUP(B189,[1]lexon!$A:$K,11,0)</f>
        <v>5ml</v>
      </c>
      <c r="E189">
        <v>1.53</v>
      </c>
      <c r="F189">
        <v>70</v>
      </c>
      <c r="G189" t="s">
        <v>1675</v>
      </c>
      <c r="H189">
        <v>5</v>
      </c>
      <c r="I189" t="b">
        <v>1</v>
      </c>
      <c r="J189" t="b">
        <v>1</v>
      </c>
      <c r="K189">
        <v>123</v>
      </c>
      <c r="L189" t="s">
        <v>1883</v>
      </c>
      <c r="M189">
        <v>0</v>
      </c>
      <c r="N189">
        <v>0</v>
      </c>
      <c r="O189">
        <v>70</v>
      </c>
      <c r="P189" t="b">
        <v>0</v>
      </c>
      <c r="Q189" t="b">
        <v>1</v>
      </c>
      <c r="R189" t="b">
        <v>0</v>
      </c>
      <c r="S189" t="b">
        <v>0</v>
      </c>
      <c r="T189" t="b">
        <v>0</v>
      </c>
      <c r="U189" t="b">
        <v>0</v>
      </c>
      <c r="V189">
        <v>77</v>
      </c>
      <c r="W189" t="s">
        <v>3359</v>
      </c>
      <c r="X189">
        <v>246</v>
      </c>
      <c r="Y189">
        <v>77</v>
      </c>
      <c r="Z189">
        <v>77</v>
      </c>
      <c r="AA189" t="s">
        <v>3556</v>
      </c>
      <c r="AB189">
        <v>246</v>
      </c>
      <c r="AC189" t="s">
        <v>3359</v>
      </c>
    </row>
    <row r="190" spans="1:29" x14ac:dyDescent="0.3">
      <c r="A190" s="2">
        <v>45789</v>
      </c>
      <c r="B190" t="s">
        <v>215</v>
      </c>
      <c r="C190" t="str">
        <f>VLOOKUP(B190,[1]lexon!$A:$J,10,0)</f>
        <v>Brinzolamide + Timolol 10mg/5ml Eye Drops</v>
      </c>
      <c r="D190" t="str">
        <f>VLOOKUP(B190,[1]lexon!$A:$K,11,0)</f>
        <v>5ml</v>
      </c>
      <c r="E190">
        <v>6.67</v>
      </c>
      <c r="F190">
        <v>70</v>
      </c>
      <c r="G190" t="s">
        <v>1675</v>
      </c>
      <c r="H190">
        <v>5</v>
      </c>
      <c r="I190" t="b">
        <v>0</v>
      </c>
      <c r="J190" t="b">
        <v>0</v>
      </c>
      <c r="K190">
        <v>60</v>
      </c>
      <c r="L190" t="s">
        <v>1884</v>
      </c>
      <c r="M190">
        <v>0</v>
      </c>
      <c r="N190">
        <v>0</v>
      </c>
      <c r="O190">
        <v>70</v>
      </c>
      <c r="P190" t="b">
        <v>0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>
        <v>0</v>
      </c>
      <c r="W190" t="s">
        <v>3344</v>
      </c>
      <c r="X190">
        <v>120</v>
      </c>
      <c r="Y190">
        <v>0</v>
      </c>
      <c r="Z190">
        <v>0</v>
      </c>
      <c r="AA190" t="s">
        <v>3554</v>
      </c>
      <c r="AB190">
        <v>120</v>
      </c>
      <c r="AC190" t="s">
        <v>3344</v>
      </c>
    </row>
    <row r="191" spans="1:29" x14ac:dyDescent="0.3">
      <c r="A191" s="2">
        <v>45789</v>
      </c>
      <c r="B191" t="s">
        <v>216</v>
      </c>
      <c r="C191" t="str">
        <f>VLOOKUP(B191,[1]lexon!$A:$J,10,0)</f>
        <v>Brinzolamide 10mg/ml Eye Drops</v>
      </c>
      <c r="D191" t="str">
        <f>VLOOKUP(B191,[1]lexon!$A:$K,11,0)</f>
        <v>5ml</v>
      </c>
      <c r="E191">
        <v>2.98</v>
      </c>
      <c r="F191">
        <v>70</v>
      </c>
      <c r="G191" t="s">
        <v>1680</v>
      </c>
      <c r="H191">
        <v>4</v>
      </c>
      <c r="I191" t="b">
        <v>0</v>
      </c>
      <c r="J191" t="b">
        <v>0</v>
      </c>
      <c r="K191">
        <v>677</v>
      </c>
      <c r="L191" t="s">
        <v>1885</v>
      </c>
      <c r="M191">
        <v>0</v>
      </c>
      <c r="N191">
        <v>0</v>
      </c>
      <c r="O191">
        <v>70</v>
      </c>
      <c r="P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0</v>
      </c>
      <c r="V191">
        <v>7</v>
      </c>
      <c r="W191" t="s">
        <v>3370</v>
      </c>
      <c r="X191">
        <v>1354</v>
      </c>
      <c r="Y191">
        <v>7</v>
      </c>
      <c r="Z191">
        <v>7</v>
      </c>
      <c r="AA191" t="s">
        <v>3554</v>
      </c>
      <c r="AB191">
        <v>1354</v>
      </c>
      <c r="AC191" t="s">
        <v>3370</v>
      </c>
    </row>
    <row r="192" spans="1:29" x14ac:dyDescent="0.3">
      <c r="A192" s="2">
        <v>45789</v>
      </c>
      <c r="B192" t="s">
        <v>217</v>
      </c>
      <c r="C192" t="str">
        <f>VLOOKUP(B192,[1]lexon!$A:$J,10,0)</f>
        <v>Bromocriptine 2.5mg Tabs</v>
      </c>
      <c r="D192">
        <f>VLOOKUP(B192,[1]lexon!$A:$K,11,0)</f>
        <v>30</v>
      </c>
      <c r="E192">
        <v>32.909999999999997</v>
      </c>
      <c r="F192">
        <v>70</v>
      </c>
      <c r="G192" t="s">
        <v>1675</v>
      </c>
      <c r="H192">
        <v>5</v>
      </c>
      <c r="I192" t="b">
        <v>1</v>
      </c>
      <c r="J192" t="b">
        <v>1</v>
      </c>
      <c r="K192">
        <v>8.9</v>
      </c>
      <c r="L192" t="s">
        <v>1886</v>
      </c>
      <c r="M192">
        <v>0</v>
      </c>
      <c r="N192">
        <v>0</v>
      </c>
      <c r="O192">
        <v>70</v>
      </c>
      <c r="P192" t="b">
        <v>0</v>
      </c>
      <c r="Q192" t="b">
        <v>0</v>
      </c>
      <c r="R192" t="b">
        <v>1</v>
      </c>
      <c r="S192" t="b">
        <v>1</v>
      </c>
      <c r="T192" t="b">
        <v>0</v>
      </c>
      <c r="U192" t="b">
        <v>0</v>
      </c>
      <c r="V192">
        <v>72</v>
      </c>
      <c r="W192" t="s">
        <v>3409</v>
      </c>
      <c r="X192">
        <v>17.8</v>
      </c>
      <c r="Y192">
        <v>72</v>
      </c>
      <c r="Z192">
        <v>72</v>
      </c>
      <c r="AA192" t="s">
        <v>3556</v>
      </c>
      <c r="AB192">
        <v>17.8</v>
      </c>
      <c r="AC192" t="s">
        <v>3409</v>
      </c>
    </row>
    <row r="193" spans="1:29" x14ac:dyDescent="0.3">
      <c r="A193" s="2">
        <v>45789</v>
      </c>
      <c r="B193" t="s">
        <v>218</v>
      </c>
      <c r="C193" t="str">
        <f>VLOOKUP(B193,[1]lexon!$A:$J,10,0)</f>
        <v>Budesonide 3mg CR Caps</v>
      </c>
      <c r="D193">
        <f>VLOOKUP(B193,[1]lexon!$A:$K,11,0)</f>
        <v>100</v>
      </c>
      <c r="E193">
        <v>39.520000000000003</v>
      </c>
      <c r="F193">
        <v>70</v>
      </c>
      <c r="G193" t="s">
        <v>1675</v>
      </c>
      <c r="H193">
        <v>5</v>
      </c>
      <c r="I193" t="b">
        <v>0</v>
      </c>
      <c r="J193" t="b">
        <v>0</v>
      </c>
      <c r="K193">
        <v>10</v>
      </c>
      <c r="L193" t="s">
        <v>1887</v>
      </c>
      <c r="M193">
        <v>0</v>
      </c>
      <c r="N193">
        <v>0</v>
      </c>
      <c r="O193">
        <v>70</v>
      </c>
      <c r="P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0</v>
      </c>
      <c r="V193">
        <v>0</v>
      </c>
      <c r="W193" t="s">
        <v>3349</v>
      </c>
      <c r="X193">
        <v>20</v>
      </c>
      <c r="Y193">
        <v>0</v>
      </c>
      <c r="Z193">
        <v>0</v>
      </c>
      <c r="AA193" t="s">
        <v>3554</v>
      </c>
      <c r="AB193">
        <v>20</v>
      </c>
      <c r="AC193" t="s">
        <v>3349</v>
      </c>
    </row>
    <row r="194" spans="1:29" x14ac:dyDescent="0.3">
      <c r="A194" s="2">
        <v>45789</v>
      </c>
      <c r="B194" t="s">
        <v>219</v>
      </c>
      <c r="C194" t="str">
        <f>VLOOKUP(B194,[1]lexon!$A:$J,10,0)</f>
        <v>Budesonide Nasal Spray 64mcg</v>
      </c>
      <c r="D194">
        <f>VLOOKUP(B194,[1]lexon!$A:$K,11,0)</f>
        <v>1</v>
      </c>
      <c r="E194">
        <v>7.95</v>
      </c>
      <c r="F194">
        <v>70</v>
      </c>
      <c r="G194" t="s">
        <v>1681</v>
      </c>
      <c r="H194">
        <v>3</v>
      </c>
      <c r="I194" t="b">
        <v>0</v>
      </c>
      <c r="J194" t="b">
        <v>0</v>
      </c>
      <c r="K194">
        <v>63</v>
      </c>
      <c r="L194" t="s">
        <v>1888</v>
      </c>
      <c r="M194">
        <v>0</v>
      </c>
      <c r="N194">
        <v>0</v>
      </c>
      <c r="O194">
        <v>70</v>
      </c>
      <c r="P194" t="b">
        <v>0</v>
      </c>
      <c r="Q194" t="b">
        <v>0</v>
      </c>
      <c r="R194" t="b">
        <v>0</v>
      </c>
      <c r="S194" t="b">
        <v>0</v>
      </c>
      <c r="T194" t="b">
        <v>0</v>
      </c>
      <c r="U194" t="b">
        <v>0</v>
      </c>
      <c r="V194">
        <v>14</v>
      </c>
      <c r="W194" t="s">
        <v>3410</v>
      </c>
      <c r="X194">
        <v>126</v>
      </c>
      <c r="Y194">
        <v>14</v>
      </c>
      <c r="Z194">
        <v>14</v>
      </c>
      <c r="AA194" t="s">
        <v>3554</v>
      </c>
      <c r="AB194">
        <v>126</v>
      </c>
      <c r="AC194" t="s">
        <v>3410</v>
      </c>
    </row>
    <row r="195" spans="1:29" x14ac:dyDescent="0.3">
      <c r="A195" s="2">
        <v>45789</v>
      </c>
      <c r="B195" t="s">
        <v>220</v>
      </c>
      <c r="C195" t="str">
        <f>VLOOKUP(B195,[1]lexon!$A:$J,10,0)</f>
        <v>Bumetanide 1mg Blister</v>
      </c>
      <c r="D195">
        <f>VLOOKUP(B195,[1]lexon!$A:$K,11,0)</f>
        <v>28</v>
      </c>
      <c r="E195">
        <v>1.05</v>
      </c>
      <c r="F195">
        <v>70</v>
      </c>
      <c r="G195" t="s">
        <v>1675</v>
      </c>
      <c r="H195">
        <v>5</v>
      </c>
      <c r="I195" t="b">
        <v>0</v>
      </c>
      <c r="J195" t="b">
        <v>0</v>
      </c>
      <c r="K195">
        <v>1041.0999999999999</v>
      </c>
      <c r="L195" t="s">
        <v>1889</v>
      </c>
      <c r="M195">
        <v>0</v>
      </c>
      <c r="N195">
        <v>0</v>
      </c>
      <c r="O195">
        <v>70</v>
      </c>
      <c r="P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0</v>
      </c>
      <c r="V195">
        <v>0</v>
      </c>
      <c r="W195" t="s">
        <v>3344</v>
      </c>
      <c r="X195">
        <v>2082.1999999999998</v>
      </c>
      <c r="Y195">
        <v>0</v>
      </c>
      <c r="Z195">
        <v>0</v>
      </c>
      <c r="AA195" t="s">
        <v>3554</v>
      </c>
      <c r="AB195">
        <v>2082.1999999999998</v>
      </c>
      <c r="AC195" t="s">
        <v>3344</v>
      </c>
    </row>
    <row r="196" spans="1:29" x14ac:dyDescent="0.3">
      <c r="A196" s="2">
        <v>45789</v>
      </c>
      <c r="B196" t="s">
        <v>221</v>
      </c>
      <c r="C196" t="str">
        <f>VLOOKUP(B196,[1]lexon!$A:$J,10,0)</f>
        <v>Bumetanide 5mg Tabs</v>
      </c>
      <c r="D196">
        <f>VLOOKUP(B196,[1]lexon!$A:$K,11,0)</f>
        <v>28</v>
      </c>
      <c r="E196">
        <v>27.57</v>
      </c>
      <c r="F196">
        <v>70</v>
      </c>
      <c r="G196" t="s">
        <v>1675</v>
      </c>
      <c r="H196">
        <v>5</v>
      </c>
      <c r="I196" t="b">
        <v>0</v>
      </c>
      <c r="J196" t="b">
        <v>0</v>
      </c>
      <c r="K196">
        <v>2</v>
      </c>
      <c r="L196" t="s">
        <v>1890</v>
      </c>
      <c r="M196">
        <v>0</v>
      </c>
      <c r="N196">
        <v>0</v>
      </c>
      <c r="O196">
        <v>70</v>
      </c>
      <c r="P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0</v>
      </c>
      <c r="V196">
        <v>0</v>
      </c>
      <c r="X196">
        <v>4</v>
      </c>
      <c r="Y196">
        <v>0</v>
      </c>
      <c r="Z196">
        <v>0</v>
      </c>
      <c r="AA196" t="s">
        <v>3554</v>
      </c>
      <c r="AB196">
        <v>4</v>
      </c>
    </row>
    <row r="197" spans="1:29" x14ac:dyDescent="0.3">
      <c r="A197" s="2">
        <v>45789</v>
      </c>
      <c r="B197" t="s">
        <v>222</v>
      </c>
      <c r="C197" t="str">
        <f>VLOOKUP(B197,[1]lexon!$A:$J,10,0)</f>
        <v>Bumetanide/Amiloride 1mg/5mg Tabs</v>
      </c>
      <c r="D197">
        <f>VLOOKUP(B197,[1]lexon!$A:$K,11,0)</f>
        <v>28</v>
      </c>
      <c r="E197">
        <v>64.28</v>
      </c>
      <c r="F197">
        <v>70</v>
      </c>
      <c r="G197" t="s">
        <v>1681</v>
      </c>
      <c r="H197">
        <v>3</v>
      </c>
      <c r="I197" t="b">
        <v>0</v>
      </c>
      <c r="J197" t="b">
        <v>0</v>
      </c>
      <c r="K197">
        <v>1</v>
      </c>
      <c r="L197" t="s">
        <v>1891</v>
      </c>
      <c r="M197">
        <v>0</v>
      </c>
      <c r="N197">
        <v>0</v>
      </c>
      <c r="O197">
        <v>70</v>
      </c>
      <c r="P197" t="b">
        <v>0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>
        <v>10</v>
      </c>
      <c r="W197" t="s">
        <v>3355</v>
      </c>
      <c r="X197">
        <v>2</v>
      </c>
      <c r="Y197">
        <v>10</v>
      </c>
      <c r="Z197">
        <v>10</v>
      </c>
      <c r="AA197" t="s">
        <v>3554</v>
      </c>
      <c r="AB197">
        <v>2</v>
      </c>
      <c r="AC197" t="s">
        <v>3355</v>
      </c>
    </row>
    <row r="198" spans="1:29" x14ac:dyDescent="0.3">
      <c r="A198" s="2">
        <v>45789</v>
      </c>
      <c r="B198" t="s">
        <v>223</v>
      </c>
      <c r="C198" t="str">
        <f>VLOOKUP(B198,[1]lexon!$A:$J,10,0)</f>
        <v>Buprenorphine 0.4mg Tabs #</v>
      </c>
      <c r="D198">
        <f>VLOOKUP(B198,[1]lexon!$A:$K,11,0)</f>
        <v>7</v>
      </c>
      <c r="E198">
        <v>1.69</v>
      </c>
      <c r="F198">
        <v>70</v>
      </c>
      <c r="G198" t="s">
        <v>1675</v>
      </c>
      <c r="H198">
        <v>5</v>
      </c>
      <c r="I198" t="b">
        <v>0</v>
      </c>
      <c r="J198" t="b">
        <v>0</v>
      </c>
      <c r="K198">
        <v>132.6</v>
      </c>
      <c r="L198" t="s">
        <v>1892</v>
      </c>
      <c r="M198">
        <v>0</v>
      </c>
      <c r="N198">
        <v>0</v>
      </c>
      <c r="O198">
        <v>70</v>
      </c>
      <c r="P198" t="b">
        <v>0</v>
      </c>
      <c r="Q198" t="b">
        <v>0</v>
      </c>
      <c r="R198" t="b">
        <v>1</v>
      </c>
      <c r="S198" t="b">
        <v>1</v>
      </c>
      <c r="T198" t="b">
        <v>0</v>
      </c>
      <c r="U198" t="b">
        <v>0</v>
      </c>
      <c r="V198">
        <v>14</v>
      </c>
      <c r="W198" t="s">
        <v>3399</v>
      </c>
      <c r="X198">
        <v>265.2</v>
      </c>
      <c r="Y198">
        <v>14</v>
      </c>
      <c r="Z198">
        <v>14</v>
      </c>
      <c r="AA198" t="s">
        <v>3554</v>
      </c>
      <c r="AB198">
        <v>265.2</v>
      </c>
      <c r="AC198" t="s">
        <v>3399</v>
      </c>
    </row>
    <row r="199" spans="1:29" x14ac:dyDescent="0.3">
      <c r="A199" s="2">
        <v>45789</v>
      </c>
      <c r="B199" t="s">
        <v>224</v>
      </c>
      <c r="C199" t="str">
        <f>VLOOKUP(B199,[1]lexon!$A:$J,10,0)</f>
        <v>Buprenorphine 10mcg/hr Patches 7 day</v>
      </c>
      <c r="D199">
        <f>VLOOKUP(B199,[1]lexon!$A:$K,11,0)</f>
        <v>4</v>
      </c>
      <c r="E199">
        <v>9.7100000000000009</v>
      </c>
      <c r="F199">
        <v>70</v>
      </c>
      <c r="G199" t="s">
        <v>1681</v>
      </c>
      <c r="H199">
        <v>3</v>
      </c>
      <c r="I199" t="b">
        <v>0</v>
      </c>
      <c r="J199" t="b">
        <v>0</v>
      </c>
      <c r="K199">
        <v>14.5</v>
      </c>
      <c r="L199" t="s">
        <v>1893</v>
      </c>
      <c r="M199">
        <v>0</v>
      </c>
      <c r="N199">
        <v>0</v>
      </c>
      <c r="O199">
        <v>70</v>
      </c>
      <c r="P199" t="b">
        <v>0</v>
      </c>
      <c r="Q199" t="b">
        <v>0</v>
      </c>
      <c r="R199" t="b">
        <v>0</v>
      </c>
      <c r="S199" t="b">
        <v>0</v>
      </c>
      <c r="T199" t="b">
        <v>0</v>
      </c>
      <c r="U199" t="b">
        <v>0</v>
      </c>
      <c r="V199">
        <v>12</v>
      </c>
      <c r="W199" t="s">
        <v>3411</v>
      </c>
      <c r="X199">
        <v>29</v>
      </c>
      <c r="Y199">
        <v>12</v>
      </c>
      <c r="Z199">
        <v>12</v>
      </c>
      <c r="AA199" t="s">
        <v>3554</v>
      </c>
      <c r="AB199">
        <v>29</v>
      </c>
      <c r="AC199" t="s">
        <v>3411</v>
      </c>
    </row>
    <row r="200" spans="1:29" x14ac:dyDescent="0.3">
      <c r="A200" s="2">
        <v>45789</v>
      </c>
      <c r="B200" t="s">
        <v>225</v>
      </c>
      <c r="C200" t="str">
        <f>VLOOKUP(B200,[1]lexon!$A:$J,10,0)</f>
        <v>Buprenorphine 15mcg/hr Patches 7 day (Reletrans)</v>
      </c>
      <c r="D200">
        <f>VLOOKUP(B200,[1]lexon!$A:$K,11,0)</f>
        <v>4</v>
      </c>
      <c r="E200">
        <v>17.21</v>
      </c>
      <c r="F200">
        <v>70</v>
      </c>
      <c r="G200" t="s">
        <v>1676</v>
      </c>
      <c r="H200">
        <v>4</v>
      </c>
      <c r="I200" t="b">
        <v>0</v>
      </c>
      <c r="J200" t="b">
        <v>0</v>
      </c>
      <c r="K200">
        <v>34.5</v>
      </c>
      <c r="L200" t="s">
        <v>1894</v>
      </c>
      <c r="M200">
        <v>0</v>
      </c>
      <c r="N200">
        <v>0</v>
      </c>
      <c r="O200">
        <v>70</v>
      </c>
      <c r="P200" t="b">
        <v>0</v>
      </c>
      <c r="Q200" t="b">
        <v>0</v>
      </c>
      <c r="R200" t="b">
        <v>0</v>
      </c>
      <c r="S200" t="b">
        <v>0</v>
      </c>
      <c r="T200" t="b">
        <v>0</v>
      </c>
      <c r="U200" t="b">
        <v>0</v>
      </c>
      <c r="V200">
        <v>6</v>
      </c>
      <c r="W200" t="s">
        <v>3351</v>
      </c>
      <c r="X200">
        <v>69</v>
      </c>
      <c r="Y200">
        <v>6</v>
      </c>
      <c r="Z200">
        <v>6</v>
      </c>
      <c r="AA200" t="s">
        <v>3554</v>
      </c>
      <c r="AB200">
        <v>69</v>
      </c>
      <c r="AC200" t="s">
        <v>3351</v>
      </c>
    </row>
    <row r="201" spans="1:29" x14ac:dyDescent="0.3">
      <c r="A201" s="2">
        <v>45789</v>
      </c>
      <c r="B201" t="s">
        <v>226</v>
      </c>
      <c r="C201" t="str">
        <f>VLOOKUP(B201,[1]lexon!$A:$J,10,0)</f>
        <v>Buprenorphine 2mg Tabs</v>
      </c>
      <c r="D201">
        <f>VLOOKUP(B201,[1]lexon!$A:$K,11,0)</f>
        <v>7</v>
      </c>
      <c r="E201">
        <v>1.68</v>
      </c>
      <c r="F201">
        <v>70</v>
      </c>
      <c r="G201" t="s">
        <v>1675</v>
      </c>
      <c r="H201">
        <v>5</v>
      </c>
      <c r="I201" t="b">
        <v>1</v>
      </c>
      <c r="J201" t="b">
        <v>1</v>
      </c>
      <c r="K201">
        <v>160.4</v>
      </c>
      <c r="L201" t="s">
        <v>1895</v>
      </c>
      <c r="M201">
        <v>0</v>
      </c>
      <c r="N201">
        <v>0</v>
      </c>
      <c r="O201">
        <v>70</v>
      </c>
      <c r="P201" t="b">
        <v>0</v>
      </c>
      <c r="Q201" t="b">
        <v>1</v>
      </c>
      <c r="R201" t="b">
        <v>0</v>
      </c>
      <c r="S201" t="b">
        <v>0</v>
      </c>
      <c r="T201" t="b">
        <v>0</v>
      </c>
      <c r="U201" t="b">
        <v>0</v>
      </c>
      <c r="V201">
        <v>77</v>
      </c>
      <c r="W201" t="s">
        <v>3359</v>
      </c>
      <c r="X201">
        <v>320.8</v>
      </c>
      <c r="Y201">
        <v>77</v>
      </c>
      <c r="Z201">
        <v>77</v>
      </c>
      <c r="AA201" t="s">
        <v>3556</v>
      </c>
      <c r="AB201">
        <v>320.8</v>
      </c>
      <c r="AC201" t="s">
        <v>3359</v>
      </c>
    </row>
    <row r="202" spans="1:29" x14ac:dyDescent="0.3">
      <c r="A202" s="2">
        <v>45789</v>
      </c>
      <c r="B202" t="s">
        <v>227</v>
      </c>
      <c r="C202" t="str">
        <f>VLOOKUP(B202,[1]lexon!$A:$J,10,0)</f>
        <v>Buprenorphine 35mcg/h Patches 4 day (96hr)** #</v>
      </c>
      <c r="D202">
        <f>VLOOKUP(B202,[1]lexon!$A:$K,11,0)</f>
        <v>4</v>
      </c>
      <c r="E202">
        <v>10.8</v>
      </c>
      <c r="F202">
        <v>70</v>
      </c>
      <c r="G202" t="s">
        <v>1675</v>
      </c>
      <c r="H202">
        <v>5</v>
      </c>
      <c r="I202" t="b">
        <v>0</v>
      </c>
      <c r="J202" t="b">
        <v>0</v>
      </c>
      <c r="L202" t="s">
        <v>1896</v>
      </c>
      <c r="M202">
        <v>0</v>
      </c>
      <c r="N202">
        <v>0</v>
      </c>
      <c r="O202">
        <v>70</v>
      </c>
      <c r="P202" t="b">
        <v>0</v>
      </c>
      <c r="Q202" t="b">
        <v>0</v>
      </c>
      <c r="R202" t="b">
        <v>0</v>
      </c>
      <c r="S202" t="b">
        <v>1</v>
      </c>
      <c r="T202" t="b">
        <v>0</v>
      </c>
      <c r="U202" t="b">
        <v>0</v>
      </c>
      <c r="V202">
        <v>5</v>
      </c>
      <c r="W202" t="s">
        <v>3358</v>
      </c>
      <c r="X202" t="s">
        <v>3553</v>
      </c>
      <c r="Y202">
        <v>5</v>
      </c>
      <c r="Z202">
        <v>5</v>
      </c>
      <c r="AA202" t="s">
        <v>3554</v>
      </c>
      <c r="AB202" t="s">
        <v>3553</v>
      </c>
      <c r="AC202" t="s">
        <v>3358</v>
      </c>
    </row>
    <row r="203" spans="1:29" x14ac:dyDescent="0.3">
      <c r="A203" s="2">
        <v>45789</v>
      </c>
      <c r="B203" t="s">
        <v>228</v>
      </c>
      <c r="C203" t="str">
        <f>VLOOKUP(B203,[1]lexon!$A:$J,10,0)</f>
        <v>Buprenorphine 52.5mcg/h Patch 4 day (96hr)**</v>
      </c>
      <c r="D203">
        <f>VLOOKUP(B203,[1]lexon!$A:$K,11,0)</f>
        <v>4</v>
      </c>
      <c r="E203">
        <v>12.44</v>
      </c>
      <c r="F203">
        <v>70</v>
      </c>
      <c r="G203" t="s">
        <v>1680</v>
      </c>
      <c r="H203">
        <v>4</v>
      </c>
      <c r="I203" t="b">
        <v>0</v>
      </c>
      <c r="J203" t="b">
        <v>0</v>
      </c>
      <c r="K203">
        <v>6.3</v>
      </c>
      <c r="L203" t="s">
        <v>1897</v>
      </c>
      <c r="M203">
        <v>0</v>
      </c>
      <c r="N203">
        <v>0</v>
      </c>
      <c r="O203">
        <v>70</v>
      </c>
      <c r="P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0</v>
      </c>
      <c r="V203">
        <v>6</v>
      </c>
      <c r="W203" t="s">
        <v>3375</v>
      </c>
      <c r="X203">
        <v>12.6</v>
      </c>
      <c r="Y203">
        <v>6</v>
      </c>
      <c r="Z203">
        <v>6</v>
      </c>
      <c r="AA203" t="s">
        <v>3554</v>
      </c>
      <c r="AB203">
        <v>12.6</v>
      </c>
      <c r="AC203" t="s">
        <v>3375</v>
      </c>
    </row>
    <row r="204" spans="1:29" x14ac:dyDescent="0.3">
      <c r="A204" s="2">
        <v>45789</v>
      </c>
      <c r="B204" t="s">
        <v>229</v>
      </c>
      <c r="C204" t="str">
        <f>VLOOKUP(B204,[1]lexon!$A:$J,10,0)</f>
        <v>Buprenorphine 70mcg/h Patches 4 day (96hr) **</v>
      </c>
      <c r="D204">
        <f>VLOOKUP(B204,[1]lexon!$A:$K,11,0)</f>
        <v>4</v>
      </c>
      <c r="E204">
        <v>15.94</v>
      </c>
      <c r="F204">
        <v>70</v>
      </c>
      <c r="G204" t="s">
        <v>1675</v>
      </c>
      <c r="H204">
        <v>5</v>
      </c>
      <c r="I204" t="b">
        <v>0</v>
      </c>
      <c r="J204" t="b">
        <v>0</v>
      </c>
      <c r="K204">
        <v>6</v>
      </c>
      <c r="L204" t="s">
        <v>1898</v>
      </c>
      <c r="M204">
        <v>0</v>
      </c>
      <c r="N204">
        <v>0</v>
      </c>
      <c r="O204">
        <v>70</v>
      </c>
      <c r="P204" t="b">
        <v>0</v>
      </c>
      <c r="Q204" t="b">
        <v>0</v>
      </c>
      <c r="R204" t="b">
        <v>0</v>
      </c>
      <c r="S204" t="b">
        <v>0</v>
      </c>
      <c r="T204" t="b">
        <v>0</v>
      </c>
      <c r="U204" t="b">
        <v>0</v>
      </c>
      <c r="V204">
        <v>0</v>
      </c>
      <c r="W204" t="s">
        <v>3349</v>
      </c>
      <c r="X204">
        <v>12</v>
      </c>
      <c r="Y204">
        <v>0</v>
      </c>
      <c r="Z204">
        <v>0</v>
      </c>
      <c r="AA204" t="s">
        <v>3554</v>
      </c>
      <c r="AB204">
        <v>12</v>
      </c>
      <c r="AC204" t="s">
        <v>3349</v>
      </c>
    </row>
    <row r="205" spans="1:29" x14ac:dyDescent="0.3">
      <c r="A205" s="2">
        <v>45789</v>
      </c>
      <c r="B205" t="s">
        <v>230</v>
      </c>
      <c r="C205" t="str">
        <f>VLOOKUP(B205,[1]lexon!$A:$J,10,0)</f>
        <v>Buprenorphine 8mg Tabs</v>
      </c>
      <c r="D205">
        <f>VLOOKUP(B205,[1]lexon!$A:$K,11,0)</f>
        <v>7</v>
      </c>
      <c r="E205">
        <v>7.4</v>
      </c>
      <c r="F205">
        <v>70</v>
      </c>
      <c r="G205" t="s">
        <v>1675</v>
      </c>
      <c r="H205">
        <v>5</v>
      </c>
      <c r="I205" t="b">
        <v>1</v>
      </c>
      <c r="J205" t="b">
        <v>1</v>
      </c>
      <c r="K205">
        <v>129.69999999999999</v>
      </c>
      <c r="L205" t="s">
        <v>1899</v>
      </c>
      <c r="M205">
        <v>0</v>
      </c>
      <c r="N205">
        <v>0</v>
      </c>
      <c r="O205">
        <v>70</v>
      </c>
      <c r="P205" t="b">
        <v>0</v>
      </c>
      <c r="Q205" t="b">
        <v>1</v>
      </c>
      <c r="R205" t="b">
        <v>0</v>
      </c>
      <c r="S205" t="b">
        <v>0</v>
      </c>
      <c r="T205" t="b">
        <v>0</v>
      </c>
      <c r="U205" t="b">
        <v>0</v>
      </c>
      <c r="V205">
        <v>77</v>
      </c>
      <c r="W205" t="s">
        <v>3359</v>
      </c>
      <c r="X205">
        <v>259.39999999999998</v>
      </c>
      <c r="Y205">
        <v>77</v>
      </c>
      <c r="Z205">
        <v>77</v>
      </c>
      <c r="AA205" t="s">
        <v>3556</v>
      </c>
      <c r="AB205">
        <v>259.39999999999998</v>
      </c>
      <c r="AC205" t="s">
        <v>3359</v>
      </c>
    </row>
    <row r="206" spans="1:29" x14ac:dyDescent="0.3">
      <c r="A206" s="2">
        <v>45789</v>
      </c>
      <c r="B206" t="s">
        <v>231</v>
      </c>
      <c r="C206" t="str">
        <f>VLOOKUP(B206,[1]lexon!$A:$J,10,0)</f>
        <v>Buprenorphine 8mg Tabs (Prefibin) # (D)</v>
      </c>
      <c r="D206">
        <f>VLOOKUP(B206,[1]lexon!$A:$K,11,0)</f>
        <v>7</v>
      </c>
      <c r="E206">
        <v>15.08</v>
      </c>
      <c r="F206">
        <v>70</v>
      </c>
      <c r="G206" t="s">
        <v>1686</v>
      </c>
      <c r="H206">
        <v>2</v>
      </c>
      <c r="I206" t="b">
        <v>0</v>
      </c>
      <c r="J206" t="b">
        <v>0</v>
      </c>
      <c r="L206" t="s">
        <v>1900</v>
      </c>
      <c r="M206">
        <v>0</v>
      </c>
      <c r="N206">
        <v>0</v>
      </c>
      <c r="O206">
        <v>70</v>
      </c>
      <c r="P206" t="b">
        <v>0</v>
      </c>
      <c r="Q206" t="b">
        <v>1</v>
      </c>
      <c r="R206" t="b">
        <v>0</v>
      </c>
      <c r="S206" t="b">
        <v>0</v>
      </c>
      <c r="T206" t="b">
        <v>0</v>
      </c>
      <c r="U206" t="b">
        <v>0</v>
      </c>
      <c r="V206">
        <v>25</v>
      </c>
      <c r="W206" t="s">
        <v>3412</v>
      </c>
      <c r="X206" t="s">
        <v>3553</v>
      </c>
      <c r="Y206">
        <v>25</v>
      </c>
      <c r="Z206">
        <v>25</v>
      </c>
      <c r="AA206" t="s">
        <v>3554</v>
      </c>
      <c r="AB206" t="s">
        <v>3553</v>
      </c>
      <c r="AC206" t="s">
        <v>3412</v>
      </c>
    </row>
    <row r="207" spans="1:29" x14ac:dyDescent="0.3">
      <c r="A207" s="2">
        <v>45789</v>
      </c>
      <c r="B207" t="s">
        <v>232</v>
      </c>
      <c r="C207" t="str">
        <f>VLOOKUP(B207,[1]lexon!$A:$J,10,0)</f>
        <v>Buspirone 10mg Tabs* **</v>
      </c>
      <c r="D207">
        <f>VLOOKUP(B207,[1]lexon!$A:$K,11,0)</f>
        <v>30</v>
      </c>
      <c r="E207">
        <v>1.76</v>
      </c>
      <c r="F207">
        <v>70</v>
      </c>
      <c r="G207" t="s">
        <v>1675</v>
      </c>
      <c r="H207">
        <v>5</v>
      </c>
      <c r="I207" t="b">
        <v>0</v>
      </c>
      <c r="J207" t="b">
        <v>0</v>
      </c>
      <c r="K207">
        <v>84.5</v>
      </c>
      <c r="L207" t="s">
        <v>1901</v>
      </c>
      <c r="M207">
        <v>0</v>
      </c>
      <c r="N207">
        <v>0</v>
      </c>
      <c r="O207">
        <v>70</v>
      </c>
      <c r="P207" t="b">
        <v>0</v>
      </c>
      <c r="Q207" t="b">
        <v>1</v>
      </c>
      <c r="R207" t="b">
        <v>0</v>
      </c>
      <c r="S207" t="b">
        <v>0</v>
      </c>
      <c r="T207" t="b">
        <v>0</v>
      </c>
      <c r="U207" t="b">
        <v>0</v>
      </c>
      <c r="V207">
        <v>7</v>
      </c>
      <c r="W207" t="s">
        <v>3362</v>
      </c>
      <c r="X207">
        <v>169</v>
      </c>
      <c r="Y207">
        <v>7</v>
      </c>
      <c r="Z207">
        <v>7</v>
      </c>
      <c r="AA207" t="s">
        <v>3554</v>
      </c>
      <c r="AB207">
        <v>169</v>
      </c>
      <c r="AC207" t="s">
        <v>3362</v>
      </c>
    </row>
    <row r="208" spans="1:29" x14ac:dyDescent="0.3">
      <c r="A208" s="2">
        <v>45789</v>
      </c>
      <c r="B208" t="s">
        <v>233</v>
      </c>
      <c r="C208" t="str">
        <f>VLOOKUP(B208,[1]lexon!$A:$J,10,0)</f>
        <v>Buspirone 5mg Tabs</v>
      </c>
      <c r="D208">
        <f>VLOOKUP(B208,[1]lexon!$A:$K,11,0)</f>
        <v>30</v>
      </c>
      <c r="E208">
        <v>1.37</v>
      </c>
      <c r="F208">
        <v>70</v>
      </c>
      <c r="G208" t="s">
        <v>1675</v>
      </c>
      <c r="H208">
        <v>5</v>
      </c>
      <c r="I208" t="b">
        <v>0</v>
      </c>
      <c r="J208" t="b">
        <v>0</v>
      </c>
      <c r="K208">
        <v>141.30000000000001</v>
      </c>
      <c r="L208" t="s">
        <v>1902</v>
      </c>
      <c r="M208">
        <v>0</v>
      </c>
      <c r="N208">
        <v>0</v>
      </c>
      <c r="O208">
        <v>70</v>
      </c>
      <c r="P208" t="b">
        <v>0</v>
      </c>
      <c r="Q208" t="b">
        <v>1</v>
      </c>
      <c r="R208" t="b">
        <v>0</v>
      </c>
      <c r="S208" t="b">
        <v>0</v>
      </c>
      <c r="T208" t="b">
        <v>0</v>
      </c>
      <c r="U208" t="b">
        <v>0</v>
      </c>
      <c r="V208">
        <v>7</v>
      </c>
      <c r="W208" t="s">
        <v>3362</v>
      </c>
      <c r="X208">
        <v>282.60000000000002</v>
      </c>
      <c r="Y208">
        <v>7</v>
      </c>
      <c r="Z208">
        <v>7</v>
      </c>
      <c r="AA208" t="s">
        <v>3554</v>
      </c>
      <c r="AB208">
        <v>282.60000000000002</v>
      </c>
      <c r="AC208" t="s">
        <v>3362</v>
      </c>
    </row>
    <row r="209" spans="1:29" x14ac:dyDescent="0.3">
      <c r="A209" s="2">
        <v>45789</v>
      </c>
      <c r="B209" t="s">
        <v>234</v>
      </c>
      <c r="C209" t="str">
        <f>VLOOKUP(B209,[1]lexon!$A:$J,10,0)</f>
        <v>Calcipotriol 50mcg Ointment</v>
      </c>
      <c r="D209" t="str">
        <f>VLOOKUP(B209,[1]lexon!$A:$K,11,0)</f>
        <v>30g</v>
      </c>
      <c r="E209">
        <v>7.92</v>
      </c>
      <c r="F209">
        <v>70</v>
      </c>
      <c r="G209" t="s">
        <v>1675</v>
      </c>
      <c r="H209">
        <v>5</v>
      </c>
      <c r="I209" t="b">
        <v>0</v>
      </c>
      <c r="J209" t="b">
        <v>0</v>
      </c>
      <c r="K209">
        <v>43</v>
      </c>
      <c r="L209" t="s">
        <v>1903</v>
      </c>
      <c r="M209">
        <v>0</v>
      </c>
      <c r="N209">
        <v>0</v>
      </c>
      <c r="O209">
        <v>70</v>
      </c>
      <c r="P209" t="b">
        <v>0</v>
      </c>
      <c r="Q209" t="b">
        <v>0</v>
      </c>
      <c r="R209" t="b">
        <v>0</v>
      </c>
      <c r="S209" t="b">
        <v>1</v>
      </c>
      <c r="T209" t="b">
        <v>0</v>
      </c>
      <c r="U209" t="b">
        <v>0</v>
      </c>
      <c r="V209">
        <v>6</v>
      </c>
      <c r="W209" t="s">
        <v>3393</v>
      </c>
      <c r="X209">
        <v>86</v>
      </c>
      <c r="Y209">
        <v>6</v>
      </c>
      <c r="Z209">
        <v>6</v>
      </c>
      <c r="AA209" t="s">
        <v>3554</v>
      </c>
      <c r="AB209">
        <v>86</v>
      </c>
      <c r="AC209" t="s">
        <v>3393</v>
      </c>
    </row>
    <row r="210" spans="1:29" x14ac:dyDescent="0.3">
      <c r="A210" s="2">
        <v>45789</v>
      </c>
      <c r="B210" t="s">
        <v>235</v>
      </c>
      <c r="C210" t="str">
        <f>VLOOKUP(B210,[1]lexon!$A:$J,10,0)</f>
        <v>Calcipotriol 50mcg Ointment</v>
      </c>
      <c r="D210" t="str">
        <f>VLOOKUP(B210,[1]lexon!$A:$K,11,0)</f>
        <v>60g</v>
      </c>
      <c r="E210">
        <v>11.91</v>
      </c>
      <c r="F210">
        <v>70</v>
      </c>
      <c r="G210" t="s">
        <v>1676</v>
      </c>
      <c r="H210">
        <v>4</v>
      </c>
      <c r="I210" t="b">
        <v>0</v>
      </c>
      <c r="J210" t="b">
        <v>0</v>
      </c>
      <c r="K210">
        <v>43</v>
      </c>
      <c r="L210" t="s">
        <v>1904</v>
      </c>
      <c r="M210">
        <v>0</v>
      </c>
      <c r="N210">
        <v>0</v>
      </c>
      <c r="O210">
        <v>70</v>
      </c>
      <c r="P210" t="b">
        <v>0</v>
      </c>
      <c r="Q210" t="b">
        <v>0</v>
      </c>
      <c r="R210" t="b">
        <v>0</v>
      </c>
      <c r="S210" t="b">
        <v>1</v>
      </c>
      <c r="T210" t="b">
        <v>0</v>
      </c>
      <c r="U210" t="b">
        <v>0</v>
      </c>
      <c r="V210">
        <v>12</v>
      </c>
      <c r="W210" t="s">
        <v>3413</v>
      </c>
      <c r="X210">
        <v>86</v>
      </c>
      <c r="Y210">
        <v>12</v>
      </c>
      <c r="Z210">
        <v>12</v>
      </c>
      <c r="AA210" t="s">
        <v>3554</v>
      </c>
      <c r="AB210">
        <v>86</v>
      </c>
      <c r="AC210" t="s">
        <v>3413</v>
      </c>
    </row>
    <row r="211" spans="1:29" x14ac:dyDescent="0.3">
      <c r="A211" s="2">
        <v>45789</v>
      </c>
      <c r="B211" t="s">
        <v>236</v>
      </c>
      <c r="C211" t="str">
        <f>VLOOKUP(B211,[1]lexon!$A:$J,10,0)</f>
        <v>Calcipotriol 50mcg Ointment</v>
      </c>
      <c r="D211" t="str">
        <f>VLOOKUP(B211,[1]lexon!$A:$K,11,0)</f>
        <v>120g</v>
      </c>
      <c r="E211">
        <v>17.57</v>
      </c>
      <c r="F211">
        <v>70</v>
      </c>
      <c r="G211" t="s">
        <v>1676</v>
      </c>
      <c r="H211">
        <v>4</v>
      </c>
      <c r="I211" t="b">
        <v>0</v>
      </c>
      <c r="J211" t="b">
        <v>0</v>
      </c>
      <c r="K211">
        <v>43</v>
      </c>
      <c r="L211" t="s">
        <v>1905</v>
      </c>
      <c r="M211">
        <v>0</v>
      </c>
      <c r="N211">
        <v>0</v>
      </c>
      <c r="O211">
        <v>70</v>
      </c>
      <c r="P211" t="b">
        <v>0</v>
      </c>
      <c r="Q211" t="b">
        <v>0</v>
      </c>
      <c r="R211" t="b">
        <v>0</v>
      </c>
      <c r="S211" t="b">
        <v>0</v>
      </c>
      <c r="T211" t="b">
        <v>0</v>
      </c>
      <c r="U211" t="b">
        <v>0</v>
      </c>
      <c r="V211">
        <v>6</v>
      </c>
      <c r="W211" t="s">
        <v>3351</v>
      </c>
      <c r="X211">
        <v>86</v>
      </c>
      <c r="Y211">
        <v>6</v>
      </c>
      <c r="Z211">
        <v>6</v>
      </c>
      <c r="AA211" t="s">
        <v>3554</v>
      </c>
      <c r="AB211">
        <v>86</v>
      </c>
      <c r="AC211" t="s">
        <v>3351</v>
      </c>
    </row>
    <row r="212" spans="1:29" x14ac:dyDescent="0.3">
      <c r="A212" s="2">
        <v>45789</v>
      </c>
      <c r="B212" t="s">
        <v>237</v>
      </c>
      <c r="C212" t="str">
        <f>VLOOKUP(B212,[1]lexon!$A:$J,10,0)</f>
        <v>Calcipotriol Betamethasone 50mcg/0.5mg/g Cream</v>
      </c>
      <c r="D212" t="str">
        <f>VLOOKUP(B212,[1]lexon!$A:$K,11,0)</f>
        <v>60g</v>
      </c>
      <c r="E212">
        <v>34.03</v>
      </c>
      <c r="F212">
        <v>70</v>
      </c>
      <c r="G212" t="s">
        <v>1681</v>
      </c>
      <c r="H212">
        <v>3</v>
      </c>
      <c r="I212" t="b">
        <v>0</v>
      </c>
      <c r="J212" t="b">
        <v>0</v>
      </c>
      <c r="K212">
        <v>19</v>
      </c>
      <c r="L212" t="s">
        <v>1906</v>
      </c>
      <c r="M212">
        <v>0</v>
      </c>
      <c r="N212">
        <v>0</v>
      </c>
      <c r="O212">
        <v>70</v>
      </c>
      <c r="P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0</v>
      </c>
      <c r="V212">
        <v>12</v>
      </c>
      <c r="W212" t="s">
        <v>3411</v>
      </c>
      <c r="X212">
        <v>38</v>
      </c>
      <c r="Y212">
        <v>12</v>
      </c>
      <c r="Z212">
        <v>12</v>
      </c>
      <c r="AA212" t="s">
        <v>3554</v>
      </c>
      <c r="AB212">
        <v>38</v>
      </c>
      <c r="AC212" t="s">
        <v>3411</v>
      </c>
    </row>
    <row r="213" spans="1:29" x14ac:dyDescent="0.3">
      <c r="A213" s="2">
        <v>45789</v>
      </c>
      <c r="B213" t="s">
        <v>238</v>
      </c>
      <c r="C213" t="str">
        <f>VLOOKUP(B213,[1]lexon!$A:$J,10,0)</f>
        <v>Calcipotriol Betamethasone 50mcg/0.5mg/g Gel</v>
      </c>
      <c r="D213" t="str">
        <f>VLOOKUP(B213,[1]lexon!$A:$K,11,0)</f>
        <v>60g</v>
      </c>
      <c r="E213">
        <v>23.47</v>
      </c>
      <c r="F213">
        <v>70</v>
      </c>
      <c r="G213" t="s">
        <v>1680</v>
      </c>
      <c r="H213">
        <v>4</v>
      </c>
      <c r="I213" t="b">
        <v>1</v>
      </c>
      <c r="J213" t="b">
        <v>1</v>
      </c>
      <c r="K213">
        <v>64</v>
      </c>
      <c r="L213" t="s">
        <v>1907</v>
      </c>
      <c r="M213">
        <v>0</v>
      </c>
      <c r="N213">
        <v>0</v>
      </c>
      <c r="O213">
        <v>70</v>
      </c>
      <c r="P213" t="b">
        <v>0</v>
      </c>
      <c r="Q213" t="b">
        <v>0</v>
      </c>
      <c r="R213" t="b">
        <v>1</v>
      </c>
      <c r="S213" t="b">
        <v>1</v>
      </c>
      <c r="T213" t="b">
        <v>0</v>
      </c>
      <c r="U213" t="b">
        <v>0</v>
      </c>
      <c r="V213">
        <v>91</v>
      </c>
      <c r="W213" t="s">
        <v>3414</v>
      </c>
      <c r="X213">
        <v>128</v>
      </c>
      <c r="Y213">
        <v>91</v>
      </c>
      <c r="Z213">
        <v>91</v>
      </c>
      <c r="AA213" t="s">
        <v>3557</v>
      </c>
      <c r="AB213">
        <v>128</v>
      </c>
      <c r="AC213" t="s">
        <v>3414</v>
      </c>
    </row>
    <row r="214" spans="1:29" x14ac:dyDescent="0.3">
      <c r="A214" s="2">
        <v>45789</v>
      </c>
      <c r="B214" t="s">
        <v>239</v>
      </c>
      <c r="C214" t="str">
        <f>VLOOKUP(B214,[1]lexon!$A:$J,10,0)</f>
        <v>Calcipotriol Betamethasone 50mcg/0.5mg/g Gel #</v>
      </c>
      <c r="D214" t="str">
        <f>VLOOKUP(B214,[1]lexon!$A:$K,11,0)</f>
        <v>120g</v>
      </c>
      <c r="E214">
        <v>53.04</v>
      </c>
      <c r="F214">
        <v>70</v>
      </c>
      <c r="G214" t="s">
        <v>1682</v>
      </c>
      <c r="H214">
        <v>1</v>
      </c>
      <c r="I214" t="b">
        <v>0</v>
      </c>
      <c r="J214" t="b">
        <v>0</v>
      </c>
      <c r="K214">
        <v>22</v>
      </c>
      <c r="L214" t="s">
        <v>1908</v>
      </c>
      <c r="M214">
        <v>0</v>
      </c>
      <c r="N214">
        <v>0</v>
      </c>
      <c r="O214">
        <v>70</v>
      </c>
      <c r="P214" t="b">
        <v>1</v>
      </c>
      <c r="Q214" t="b">
        <v>0</v>
      </c>
      <c r="R214" t="b">
        <v>1</v>
      </c>
      <c r="S214" t="b">
        <v>0</v>
      </c>
      <c r="T214" t="b">
        <v>0</v>
      </c>
      <c r="U214" t="b">
        <v>0</v>
      </c>
      <c r="V214">
        <v>26</v>
      </c>
      <c r="W214" t="s">
        <v>3415</v>
      </c>
      <c r="X214">
        <v>44</v>
      </c>
      <c r="Y214">
        <v>26</v>
      </c>
      <c r="Z214">
        <v>26</v>
      </c>
      <c r="AA214" t="s">
        <v>3554</v>
      </c>
      <c r="AB214">
        <v>44</v>
      </c>
      <c r="AC214" t="s">
        <v>3415</v>
      </c>
    </row>
    <row r="215" spans="1:29" x14ac:dyDescent="0.3">
      <c r="A215" s="2">
        <v>45789</v>
      </c>
      <c r="B215" t="s">
        <v>240</v>
      </c>
      <c r="C215" t="str">
        <f>VLOOKUP(B215,[1]lexon!$A:$J,10,0)</f>
        <v>Calcipotriol Betamethasone Oint 0.005%/0.05% #</v>
      </c>
      <c r="D215" t="str">
        <f>VLOOKUP(B215,[1]lexon!$A:$K,11,0)</f>
        <v>60g</v>
      </c>
      <c r="E215">
        <v>27.04</v>
      </c>
      <c r="F215">
        <v>70</v>
      </c>
      <c r="G215" t="s">
        <v>1687</v>
      </c>
      <c r="H215">
        <v>2</v>
      </c>
      <c r="I215" t="b">
        <v>0</v>
      </c>
      <c r="J215" t="b">
        <v>0</v>
      </c>
      <c r="K215">
        <v>81</v>
      </c>
      <c r="L215" t="s">
        <v>1909</v>
      </c>
      <c r="M215">
        <v>0</v>
      </c>
      <c r="N215">
        <v>0</v>
      </c>
      <c r="O215">
        <v>70</v>
      </c>
      <c r="P215" t="b">
        <v>0</v>
      </c>
      <c r="Q215" t="b">
        <v>0</v>
      </c>
      <c r="R215" t="b">
        <v>0</v>
      </c>
      <c r="S215" t="b">
        <v>0</v>
      </c>
      <c r="T215" t="b">
        <v>0</v>
      </c>
      <c r="U215" t="b">
        <v>0</v>
      </c>
      <c r="V215">
        <v>28</v>
      </c>
      <c r="W215" t="s">
        <v>3416</v>
      </c>
      <c r="X215">
        <v>162</v>
      </c>
      <c r="Y215">
        <v>28</v>
      </c>
      <c r="Z215">
        <v>28</v>
      </c>
      <c r="AA215" t="s">
        <v>3554</v>
      </c>
      <c r="AB215">
        <v>162</v>
      </c>
      <c r="AC215" t="s">
        <v>3416</v>
      </c>
    </row>
    <row r="216" spans="1:29" x14ac:dyDescent="0.3">
      <c r="A216" s="2">
        <v>45789</v>
      </c>
      <c r="B216" t="s">
        <v>241</v>
      </c>
      <c r="C216" t="str">
        <f>VLOOKUP(B216,[1]lexon!$A:$J,10,0)</f>
        <v>Calcipotriol Betamethasone Oint 0.005%/0.05% ** #</v>
      </c>
      <c r="D216" t="str">
        <f>VLOOKUP(B216,[1]lexon!$A:$K,11,0)</f>
        <v>120g</v>
      </c>
      <c r="E216">
        <v>63.63</v>
      </c>
      <c r="F216">
        <v>70</v>
      </c>
      <c r="G216" t="s">
        <v>1689</v>
      </c>
      <c r="H216">
        <v>3</v>
      </c>
      <c r="I216" t="b">
        <v>0</v>
      </c>
      <c r="J216" t="b">
        <v>0</v>
      </c>
      <c r="L216" t="s">
        <v>1910</v>
      </c>
      <c r="M216">
        <v>0</v>
      </c>
      <c r="N216">
        <v>0</v>
      </c>
      <c r="O216">
        <v>70</v>
      </c>
      <c r="P216" t="b">
        <v>0</v>
      </c>
      <c r="Q216" t="b">
        <v>1</v>
      </c>
      <c r="R216" t="b">
        <v>0</v>
      </c>
      <c r="S216" t="b">
        <v>0</v>
      </c>
      <c r="T216" t="b">
        <v>0</v>
      </c>
      <c r="U216" t="b">
        <v>0</v>
      </c>
      <c r="V216">
        <v>15</v>
      </c>
      <c r="W216" t="s">
        <v>3417</v>
      </c>
      <c r="X216" t="s">
        <v>3553</v>
      </c>
      <c r="Y216">
        <v>15</v>
      </c>
      <c r="Z216">
        <v>15</v>
      </c>
      <c r="AA216" t="s">
        <v>3554</v>
      </c>
      <c r="AB216" t="s">
        <v>3553</v>
      </c>
      <c r="AC216" t="s">
        <v>3417</v>
      </c>
    </row>
    <row r="217" spans="1:29" x14ac:dyDescent="0.3">
      <c r="A217" s="2">
        <v>45789</v>
      </c>
      <c r="B217" t="s">
        <v>242</v>
      </c>
      <c r="C217" t="str">
        <f>VLOOKUP(B217,[1]lexon!$A:$J,10,0)</f>
        <v>Calcipotriol Betamethasone Ointment 0.005%/0.05%*</v>
      </c>
      <c r="D217" t="str">
        <f>VLOOKUP(B217,[1]lexon!$A:$K,11,0)</f>
        <v>30g</v>
      </c>
      <c r="E217">
        <v>11.12</v>
      </c>
      <c r="F217">
        <v>70</v>
      </c>
      <c r="G217" t="s">
        <v>1675</v>
      </c>
      <c r="H217">
        <v>5</v>
      </c>
      <c r="I217" t="b">
        <v>0</v>
      </c>
      <c r="J217" t="b">
        <v>0</v>
      </c>
      <c r="K217">
        <v>64</v>
      </c>
      <c r="L217" t="s">
        <v>1911</v>
      </c>
      <c r="M217">
        <v>0</v>
      </c>
      <c r="N217">
        <v>0</v>
      </c>
      <c r="O217">
        <v>70</v>
      </c>
      <c r="P217" t="b">
        <v>0</v>
      </c>
      <c r="Q217" t="b">
        <v>0</v>
      </c>
      <c r="R217" t="b">
        <v>0</v>
      </c>
      <c r="S217" t="b">
        <v>1</v>
      </c>
      <c r="T217" t="b">
        <v>0</v>
      </c>
      <c r="U217" t="b">
        <v>0</v>
      </c>
      <c r="V217">
        <v>7</v>
      </c>
      <c r="W217" t="s">
        <v>3361</v>
      </c>
      <c r="X217">
        <v>128</v>
      </c>
      <c r="Y217">
        <v>7</v>
      </c>
      <c r="Z217">
        <v>7</v>
      </c>
      <c r="AA217" t="s">
        <v>3554</v>
      </c>
      <c r="AB217">
        <v>128</v>
      </c>
      <c r="AC217" t="s">
        <v>3361</v>
      </c>
    </row>
    <row r="218" spans="1:29" x14ac:dyDescent="0.3">
      <c r="A218" s="2">
        <v>45789</v>
      </c>
      <c r="B218" t="s">
        <v>243</v>
      </c>
      <c r="C218" t="str">
        <f>VLOOKUP(B218,[1]lexon!$A:$J,10,0)</f>
        <v>Calcitriol 0.25mcg Caps **</v>
      </c>
      <c r="D218">
        <f>VLOOKUP(B218,[1]lexon!$A:$K,11,0)</f>
        <v>30</v>
      </c>
      <c r="E218">
        <v>3.42</v>
      </c>
      <c r="F218">
        <v>70</v>
      </c>
      <c r="G218" t="s">
        <v>1675</v>
      </c>
      <c r="H218">
        <v>5</v>
      </c>
      <c r="I218" t="b">
        <v>0</v>
      </c>
      <c r="J218" t="b">
        <v>0</v>
      </c>
      <c r="K218">
        <v>3</v>
      </c>
      <c r="L218" t="s">
        <v>1912</v>
      </c>
      <c r="M218">
        <v>0</v>
      </c>
      <c r="N218">
        <v>0</v>
      </c>
      <c r="O218">
        <v>70</v>
      </c>
      <c r="P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0</v>
      </c>
      <c r="V218">
        <v>0</v>
      </c>
      <c r="X218">
        <v>6</v>
      </c>
      <c r="Y218">
        <v>0</v>
      </c>
      <c r="Z218">
        <v>0</v>
      </c>
      <c r="AA218" t="s">
        <v>3554</v>
      </c>
      <c r="AB218">
        <v>6</v>
      </c>
    </row>
    <row r="219" spans="1:29" x14ac:dyDescent="0.3">
      <c r="A219" s="2">
        <v>45789</v>
      </c>
      <c r="B219" t="s">
        <v>244</v>
      </c>
      <c r="C219" t="str">
        <f>VLOOKUP(B219,[1]lexon!$A:$J,10,0)</f>
        <v>Calcitriol 0.50mcg Caps **</v>
      </c>
      <c r="D219">
        <f>VLOOKUP(B219,[1]lexon!$A:$K,11,0)</f>
        <v>30</v>
      </c>
      <c r="E219">
        <v>6.56</v>
      </c>
      <c r="F219">
        <v>70</v>
      </c>
      <c r="G219" t="s">
        <v>1675</v>
      </c>
      <c r="H219">
        <v>5</v>
      </c>
      <c r="I219" t="b">
        <v>0</v>
      </c>
      <c r="J219" t="b">
        <v>0</v>
      </c>
      <c r="L219" t="s">
        <v>1913</v>
      </c>
      <c r="M219">
        <v>0</v>
      </c>
      <c r="N219">
        <v>0</v>
      </c>
      <c r="O219">
        <v>70</v>
      </c>
      <c r="P219" t="b">
        <v>0</v>
      </c>
      <c r="Q219" t="b">
        <v>0</v>
      </c>
      <c r="R219" t="b">
        <v>0</v>
      </c>
      <c r="S219" t="b">
        <v>0</v>
      </c>
      <c r="T219" t="b">
        <v>0</v>
      </c>
      <c r="U219" t="b">
        <v>0</v>
      </c>
      <c r="V219">
        <v>0</v>
      </c>
      <c r="X219" t="s">
        <v>3553</v>
      </c>
      <c r="Y219">
        <v>0</v>
      </c>
      <c r="Z219">
        <v>0</v>
      </c>
      <c r="AA219" t="s">
        <v>3554</v>
      </c>
      <c r="AB219" t="s">
        <v>3553</v>
      </c>
    </row>
    <row r="220" spans="1:29" x14ac:dyDescent="0.3">
      <c r="A220" s="2">
        <v>45789</v>
      </c>
      <c r="B220" t="s">
        <v>245</v>
      </c>
      <c r="C220" t="str">
        <f>VLOOKUP(B220,[1]lexon!$A:$J,10,0)</f>
        <v>Calcium &amp; Ergocalciferol (Unlicensed)</v>
      </c>
      <c r="D220">
        <f>VLOOKUP(B220,[1]lexon!$A:$K,11,0)</f>
        <v>28</v>
      </c>
      <c r="E220">
        <v>13.08</v>
      </c>
      <c r="F220">
        <v>70</v>
      </c>
      <c r="G220" t="s">
        <v>1675</v>
      </c>
      <c r="H220">
        <v>5</v>
      </c>
      <c r="I220" t="b">
        <v>0</v>
      </c>
      <c r="J220" t="b">
        <v>0</v>
      </c>
      <c r="K220">
        <v>14</v>
      </c>
      <c r="L220" t="s">
        <v>1914</v>
      </c>
      <c r="M220">
        <v>0</v>
      </c>
      <c r="N220">
        <v>0</v>
      </c>
      <c r="O220">
        <v>70</v>
      </c>
      <c r="P220" t="b">
        <v>0</v>
      </c>
      <c r="Q220" t="b">
        <v>0</v>
      </c>
      <c r="R220" t="b">
        <v>0</v>
      </c>
      <c r="S220" t="b">
        <v>1</v>
      </c>
      <c r="T220" t="b">
        <v>0</v>
      </c>
      <c r="U220" t="b">
        <v>0</v>
      </c>
      <c r="V220">
        <v>6</v>
      </c>
      <c r="W220" t="s">
        <v>3393</v>
      </c>
      <c r="X220">
        <v>28</v>
      </c>
      <c r="Y220">
        <v>6</v>
      </c>
      <c r="Z220">
        <v>6</v>
      </c>
      <c r="AA220" t="s">
        <v>3554</v>
      </c>
      <c r="AB220">
        <v>28</v>
      </c>
      <c r="AC220" t="s">
        <v>3393</v>
      </c>
    </row>
    <row r="221" spans="1:29" x14ac:dyDescent="0.3">
      <c r="A221" s="2">
        <v>45789</v>
      </c>
      <c r="B221" t="s">
        <v>246</v>
      </c>
      <c r="C221" t="str">
        <f>VLOOKUP(B221,[1]lexon!$A:$J,10,0)</f>
        <v>Calcium Carb/Colecal 1500mg/400iu Chew Tabs (UL)</v>
      </c>
      <c r="D221">
        <f>VLOOKUP(B221,[1]lexon!$A:$K,11,0)</f>
        <v>56</v>
      </c>
      <c r="E221">
        <v>3.86</v>
      </c>
      <c r="F221">
        <v>70</v>
      </c>
      <c r="G221" t="s">
        <v>1684</v>
      </c>
      <c r="H221">
        <v>3</v>
      </c>
      <c r="I221" t="b">
        <v>0</v>
      </c>
      <c r="J221" t="b">
        <v>0</v>
      </c>
      <c r="L221" t="s">
        <v>1915</v>
      </c>
      <c r="M221">
        <v>0</v>
      </c>
      <c r="N221">
        <v>0</v>
      </c>
      <c r="O221">
        <v>70</v>
      </c>
      <c r="P221" t="b">
        <v>0</v>
      </c>
      <c r="Q221" t="b">
        <v>0</v>
      </c>
      <c r="R221" t="b">
        <v>1</v>
      </c>
      <c r="S221" t="b">
        <v>0</v>
      </c>
      <c r="T221" t="b">
        <v>0</v>
      </c>
      <c r="U221" t="b">
        <v>0</v>
      </c>
      <c r="V221">
        <v>20</v>
      </c>
      <c r="W221" t="s">
        <v>3418</v>
      </c>
      <c r="X221" t="s">
        <v>3553</v>
      </c>
      <c r="Y221">
        <v>20</v>
      </c>
      <c r="Z221">
        <v>20</v>
      </c>
      <c r="AA221" t="s">
        <v>3554</v>
      </c>
      <c r="AB221" t="s">
        <v>3553</v>
      </c>
      <c r="AC221" t="s">
        <v>3418</v>
      </c>
    </row>
    <row r="222" spans="1:29" x14ac:dyDescent="0.3">
      <c r="A222" s="2">
        <v>45789</v>
      </c>
      <c r="B222" t="s">
        <v>247</v>
      </c>
      <c r="C222" t="str">
        <f>VLOOKUP(B222,[1]lexon!$A:$J,10,0)</f>
        <v>Calcium Carbonate/Colecal 1500mg/400iu Chew Tabs #</v>
      </c>
      <c r="D222">
        <f>VLOOKUP(B222,[1]lexon!$A:$K,11,0)</f>
        <v>56</v>
      </c>
      <c r="E222">
        <v>3.7</v>
      </c>
      <c r="F222">
        <v>70</v>
      </c>
      <c r="G222" t="s">
        <v>1684</v>
      </c>
      <c r="H222">
        <v>3</v>
      </c>
      <c r="I222" t="b">
        <v>0</v>
      </c>
      <c r="J222" t="b">
        <v>0</v>
      </c>
      <c r="L222" t="s">
        <v>1916</v>
      </c>
      <c r="M222">
        <v>0</v>
      </c>
      <c r="N222">
        <v>0</v>
      </c>
      <c r="O222">
        <v>70</v>
      </c>
      <c r="P222" t="b">
        <v>0</v>
      </c>
      <c r="Q222" t="b">
        <v>0</v>
      </c>
      <c r="R222" t="b">
        <v>1</v>
      </c>
      <c r="S222" t="b">
        <v>0</v>
      </c>
      <c r="T222" t="b">
        <v>0</v>
      </c>
      <c r="U222" t="b">
        <v>0</v>
      </c>
      <c r="V222">
        <v>15</v>
      </c>
      <c r="W222" t="s">
        <v>3419</v>
      </c>
      <c r="X222" t="s">
        <v>3553</v>
      </c>
      <c r="Y222">
        <v>15</v>
      </c>
      <c r="Z222">
        <v>15</v>
      </c>
      <c r="AA222" t="s">
        <v>3554</v>
      </c>
      <c r="AB222" t="s">
        <v>3553</v>
      </c>
      <c r="AC222" t="s">
        <v>3419</v>
      </c>
    </row>
    <row r="223" spans="1:29" x14ac:dyDescent="0.3">
      <c r="A223" s="2">
        <v>45789</v>
      </c>
      <c r="B223" t="s">
        <v>248</v>
      </c>
      <c r="C223" t="str">
        <f>VLOOKUP(B223,[1]lexon!$A:$J,10,0)</f>
        <v>Calcium Folinate 15mg Tabs</v>
      </c>
      <c r="D223">
        <f>VLOOKUP(B223,[1]lexon!$A:$K,11,0)</f>
        <v>10</v>
      </c>
      <c r="E223">
        <v>35.97</v>
      </c>
      <c r="F223">
        <v>70</v>
      </c>
      <c r="G223" t="s">
        <v>1676</v>
      </c>
      <c r="H223">
        <v>4</v>
      </c>
      <c r="I223" t="b">
        <v>0</v>
      </c>
      <c r="J223" t="b">
        <v>0</v>
      </c>
      <c r="K223">
        <v>3</v>
      </c>
      <c r="L223" t="s">
        <v>1917</v>
      </c>
      <c r="M223">
        <v>0</v>
      </c>
      <c r="N223">
        <v>0</v>
      </c>
      <c r="O223">
        <v>70</v>
      </c>
      <c r="P223" t="b">
        <v>0</v>
      </c>
      <c r="Q223" t="b">
        <v>0</v>
      </c>
      <c r="R223" t="b">
        <v>0</v>
      </c>
      <c r="S223" t="b">
        <v>0</v>
      </c>
      <c r="T223" t="b">
        <v>0</v>
      </c>
      <c r="U223" t="b">
        <v>0</v>
      </c>
      <c r="V223">
        <v>5</v>
      </c>
      <c r="W223" t="s">
        <v>3352</v>
      </c>
      <c r="X223">
        <v>6</v>
      </c>
      <c r="Y223">
        <v>5</v>
      </c>
      <c r="Z223">
        <v>5</v>
      </c>
      <c r="AA223" t="s">
        <v>3554</v>
      </c>
      <c r="AB223">
        <v>6</v>
      </c>
      <c r="AC223" t="s">
        <v>3352</v>
      </c>
    </row>
    <row r="224" spans="1:29" x14ac:dyDescent="0.3">
      <c r="A224" s="2">
        <v>45789</v>
      </c>
      <c r="B224" t="s">
        <v>249</v>
      </c>
      <c r="C224" t="str">
        <f>VLOOKUP(B224,[1]lexon!$A:$J,10,0)</f>
        <v>Candesartan Cilexetil 16mg Tabs</v>
      </c>
      <c r="D224">
        <f>VLOOKUP(B224,[1]lexon!$A:$K,11,0)</f>
        <v>28</v>
      </c>
      <c r="E224">
        <v>0.52</v>
      </c>
      <c r="F224">
        <v>70</v>
      </c>
      <c r="G224" t="s">
        <v>1675</v>
      </c>
      <c r="H224">
        <v>5</v>
      </c>
      <c r="I224" t="b">
        <v>0</v>
      </c>
      <c r="J224" t="b">
        <v>0</v>
      </c>
      <c r="K224">
        <v>888</v>
      </c>
      <c r="L224" t="s">
        <v>1918</v>
      </c>
      <c r="M224">
        <v>0</v>
      </c>
      <c r="N224">
        <v>0</v>
      </c>
      <c r="O224">
        <v>70</v>
      </c>
      <c r="P224" t="b">
        <v>0</v>
      </c>
      <c r="Q224" t="b">
        <v>0</v>
      </c>
      <c r="R224" t="b">
        <v>0</v>
      </c>
      <c r="S224" t="b">
        <v>0</v>
      </c>
      <c r="T224" t="b">
        <v>0</v>
      </c>
      <c r="U224" t="b">
        <v>0</v>
      </c>
      <c r="V224">
        <v>0</v>
      </c>
      <c r="W224" t="s">
        <v>3344</v>
      </c>
      <c r="X224">
        <v>1776</v>
      </c>
      <c r="Y224">
        <v>0</v>
      </c>
      <c r="Z224">
        <v>0</v>
      </c>
      <c r="AA224" t="s">
        <v>3554</v>
      </c>
      <c r="AB224">
        <v>1776</v>
      </c>
      <c r="AC224" t="s">
        <v>3344</v>
      </c>
    </row>
    <row r="225" spans="1:29" x14ac:dyDescent="0.3">
      <c r="A225" s="2">
        <v>45789</v>
      </c>
      <c r="B225" t="s">
        <v>250</v>
      </c>
      <c r="C225" t="str">
        <f>VLOOKUP(B225,[1]lexon!$A:$J,10,0)</f>
        <v>Candesartan Cilexetil 2mg Tabs</v>
      </c>
      <c r="D225">
        <f>VLOOKUP(B225,[1]lexon!$A:$K,11,0)</f>
        <v>7</v>
      </c>
      <c r="E225">
        <v>0.23</v>
      </c>
      <c r="F225">
        <v>70</v>
      </c>
      <c r="G225" t="s">
        <v>1675</v>
      </c>
      <c r="H225">
        <v>5</v>
      </c>
      <c r="I225" t="b">
        <v>0</v>
      </c>
      <c r="J225" t="b">
        <v>0</v>
      </c>
      <c r="K225">
        <v>1626</v>
      </c>
      <c r="L225" t="s">
        <v>1919</v>
      </c>
      <c r="M225">
        <v>0</v>
      </c>
      <c r="N225">
        <v>0</v>
      </c>
      <c r="O225">
        <v>70</v>
      </c>
      <c r="P225" t="b">
        <v>0</v>
      </c>
      <c r="Q225" t="b">
        <v>0</v>
      </c>
      <c r="R225" t="b">
        <v>0</v>
      </c>
      <c r="S225" t="b">
        <v>1</v>
      </c>
      <c r="T225" t="b">
        <v>0</v>
      </c>
      <c r="U225" t="b">
        <v>0</v>
      </c>
      <c r="V225">
        <v>7</v>
      </c>
      <c r="W225" t="s">
        <v>3361</v>
      </c>
      <c r="X225">
        <v>3252</v>
      </c>
      <c r="Y225">
        <v>7</v>
      </c>
      <c r="Z225">
        <v>7</v>
      </c>
      <c r="AA225" t="s">
        <v>3554</v>
      </c>
      <c r="AB225">
        <v>3252</v>
      </c>
      <c r="AC225" t="s">
        <v>3361</v>
      </c>
    </row>
    <row r="226" spans="1:29" x14ac:dyDescent="0.3">
      <c r="A226" s="2">
        <v>45789</v>
      </c>
      <c r="B226" t="s">
        <v>251</v>
      </c>
      <c r="C226" t="str">
        <f>VLOOKUP(B226,[1]lexon!$A:$J,10,0)</f>
        <v>Candesartan Cilexetil 32mg Tabs</v>
      </c>
      <c r="D226">
        <f>VLOOKUP(B226,[1]lexon!$A:$K,11,0)</f>
        <v>28</v>
      </c>
      <c r="E226">
        <v>0.91</v>
      </c>
      <c r="F226">
        <v>70</v>
      </c>
      <c r="G226" t="s">
        <v>1675</v>
      </c>
      <c r="H226">
        <v>5</v>
      </c>
      <c r="I226" t="b">
        <v>0</v>
      </c>
      <c r="J226" t="b">
        <v>0</v>
      </c>
      <c r="K226">
        <v>481.1</v>
      </c>
      <c r="L226" t="s">
        <v>1920</v>
      </c>
      <c r="M226">
        <v>0</v>
      </c>
      <c r="N226">
        <v>0</v>
      </c>
      <c r="O226">
        <v>70</v>
      </c>
      <c r="P226" t="b">
        <v>0</v>
      </c>
      <c r="Q226" t="b">
        <v>0</v>
      </c>
      <c r="R226" t="b">
        <v>0</v>
      </c>
      <c r="S226" t="b">
        <v>0</v>
      </c>
      <c r="T226" t="b">
        <v>0</v>
      </c>
      <c r="U226" t="b">
        <v>0</v>
      </c>
      <c r="V226">
        <v>0</v>
      </c>
      <c r="W226" t="s">
        <v>3344</v>
      </c>
      <c r="X226">
        <v>962.2</v>
      </c>
      <c r="Y226">
        <v>0</v>
      </c>
      <c r="Z226">
        <v>0</v>
      </c>
      <c r="AA226" t="s">
        <v>3554</v>
      </c>
      <c r="AB226">
        <v>962.2</v>
      </c>
      <c r="AC226" t="s">
        <v>3344</v>
      </c>
    </row>
    <row r="227" spans="1:29" x14ac:dyDescent="0.3">
      <c r="A227" s="2">
        <v>45789</v>
      </c>
      <c r="B227" t="s">
        <v>252</v>
      </c>
      <c r="C227" t="str">
        <f>VLOOKUP(B227,[1]lexon!$A:$J,10,0)</f>
        <v>Candesartan Cilexetil 4mg Tabs</v>
      </c>
      <c r="D227">
        <f>VLOOKUP(B227,[1]lexon!$A:$K,11,0)</f>
        <v>28</v>
      </c>
      <c r="E227">
        <v>0.46</v>
      </c>
      <c r="F227">
        <v>70</v>
      </c>
      <c r="G227" t="s">
        <v>1675</v>
      </c>
      <c r="H227">
        <v>5</v>
      </c>
      <c r="I227" t="b">
        <v>1</v>
      </c>
      <c r="J227" t="b">
        <v>1</v>
      </c>
      <c r="K227">
        <v>921.3</v>
      </c>
      <c r="L227" t="s">
        <v>1921</v>
      </c>
      <c r="M227">
        <v>0</v>
      </c>
      <c r="N227">
        <v>0</v>
      </c>
      <c r="O227">
        <v>70</v>
      </c>
      <c r="P227" t="b">
        <v>0</v>
      </c>
      <c r="Q227" t="b">
        <v>0</v>
      </c>
      <c r="R227" t="b">
        <v>0</v>
      </c>
      <c r="S227" t="b">
        <v>0</v>
      </c>
      <c r="T227" t="b">
        <v>0</v>
      </c>
      <c r="U227" t="b">
        <v>0</v>
      </c>
      <c r="V227">
        <v>70</v>
      </c>
      <c r="W227" t="s">
        <v>3398</v>
      </c>
      <c r="X227">
        <v>1842.6</v>
      </c>
      <c r="Y227">
        <v>70</v>
      </c>
      <c r="Z227">
        <v>70</v>
      </c>
      <c r="AA227" t="s">
        <v>3556</v>
      </c>
      <c r="AB227">
        <v>1842.6</v>
      </c>
      <c r="AC227" t="s">
        <v>3398</v>
      </c>
    </row>
    <row r="228" spans="1:29" x14ac:dyDescent="0.3">
      <c r="A228" s="2">
        <v>45789</v>
      </c>
      <c r="B228" t="s">
        <v>253</v>
      </c>
      <c r="C228" t="str">
        <f>VLOOKUP(B228,[1]lexon!$A:$J,10,0)</f>
        <v>Candesartan Cilexetil 4mg Tabs #</v>
      </c>
      <c r="D228">
        <f>VLOOKUP(B228,[1]lexon!$A:$K,11,0)</f>
        <v>7</v>
      </c>
      <c r="E228">
        <v>0.61</v>
      </c>
      <c r="F228">
        <v>70</v>
      </c>
      <c r="G228" t="s">
        <v>1675</v>
      </c>
      <c r="H228">
        <v>5</v>
      </c>
      <c r="I228" t="b">
        <v>0</v>
      </c>
      <c r="J228" t="b">
        <v>0</v>
      </c>
      <c r="L228" t="s">
        <v>1922</v>
      </c>
      <c r="M228">
        <v>0</v>
      </c>
      <c r="N228">
        <v>0</v>
      </c>
      <c r="O228">
        <v>70</v>
      </c>
      <c r="P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0</v>
      </c>
      <c r="V228">
        <v>0</v>
      </c>
      <c r="X228" t="s">
        <v>3553</v>
      </c>
      <c r="Y228">
        <v>0</v>
      </c>
      <c r="Z228">
        <v>0</v>
      </c>
      <c r="AA228" t="s">
        <v>3554</v>
      </c>
      <c r="AB228" t="s">
        <v>3553</v>
      </c>
    </row>
    <row r="229" spans="1:29" x14ac:dyDescent="0.3">
      <c r="A229" s="2">
        <v>45789</v>
      </c>
      <c r="B229" t="s">
        <v>254</v>
      </c>
      <c r="C229" t="str">
        <f>VLOOKUP(B229,[1]lexon!$A:$J,10,0)</f>
        <v>Candesartan Cilexetil 8mg Tabs #</v>
      </c>
      <c r="D229">
        <f>VLOOKUP(B229,[1]lexon!$A:$K,11,0)</f>
        <v>28</v>
      </c>
      <c r="E229">
        <v>0.48</v>
      </c>
      <c r="F229">
        <v>70</v>
      </c>
      <c r="G229" t="s">
        <v>1675</v>
      </c>
      <c r="H229">
        <v>5</v>
      </c>
      <c r="I229" t="b">
        <v>0</v>
      </c>
      <c r="J229" t="b">
        <v>0</v>
      </c>
      <c r="K229">
        <v>1143.3</v>
      </c>
      <c r="L229" t="s">
        <v>1923</v>
      </c>
      <c r="M229">
        <v>0</v>
      </c>
      <c r="N229">
        <v>0</v>
      </c>
      <c r="O229">
        <v>70</v>
      </c>
      <c r="P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0</v>
      </c>
      <c r="V229">
        <v>0</v>
      </c>
      <c r="W229" t="s">
        <v>3344</v>
      </c>
      <c r="X229">
        <v>2286.6</v>
      </c>
      <c r="Y229">
        <v>0</v>
      </c>
      <c r="Z229">
        <v>0</v>
      </c>
      <c r="AA229" t="s">
        <v>3554</v>
      </c>
      <c r="AB229">
        <v>2286.6</v>
      </c>
      <c r="AC229" t="s">
        <v>3344</v>
      </c>
    </row>
    <row r="230" spans="1:29" x14ac:dyDescent="0.3">
      <c r="A230" s="2">
        <v>45789</v>
      </c>
      <c r="B230" t="s">
        <v>255</v>
      </c>
      <c r="C230" t="str">
        <f>VLOOKUP(B230,[1]lexon!$A:$J,10,0)</f>
        <v>Captopril 12.5mg Tabs</v>
      </c>
      <c r="D230">
        <f>VLOOKUP(B230,[1]lexon!$A:$K,11,0)</f>
        <v>56</v>
      </c>
      <c r="E230">
        <v>23.18</v>
      </c>
      <c r="F230">
        <v>70</v>
      </c>
      <c r="G230" t="s">
        <v>1678</v>
      </c>
      <c r="H230">
        <v>4</v>
      </c>
      <c r="I230" t="b">
        <v>0</v>
      </c>
      <c r="J230" t="b">
        <v>0</v>
      </c>
      <c r="K230">
        <v>1</v>
      </c>
      <c r="L230" t="s">
        <v>1924</v>
      </c>
      <c r="M230">
        <v>0</v>
      </c>
      <c r="N230">
        <v>0</v>
      </c>
      <c r="O230">
        <v>70</v>
      </c>
      <c r="P230" t="b">
        <v>0</v>
      </c>
      <c r="Q230" t="b">
        <v>1</v>
      </c>
      <c r="R230" t="b">
        <v>0</v>
      </c>
      <c r="S230" t="b">
        <v>0</v>
      </c>
      <c r="T230" t="b">
        <v>0</v>
      </c>
      <c r="U230" t="b">
        <v>0</v>
      </c>
      <c r="V230">
        <v>10</v>
      </c>
      <c r="W230" t="s">
        <v>3420</v>
      </c>
      <c r="X230">
        <v>2</v>
      </c>
      <c r="Y230">
        <v>10</v>
      </c>
      <c r="Z230">
        <v>10</v>
      </c>
      <c r="AA230" t="s">
        <v>3554</v>
      </c>
      <c r="AB230">
        <v>2</v>
      </c>
      <c r="AC230" t="s">
        <v>3420</v>
      </c>
    </row>
    <row r="231" spans="1:29" x14ac:dyDescent="0.3">
      <c r="A231" s="2">
        <v>45789</v>
      </c>
      <c r="B231" t="s">
        <v>256</v>
      </c>
      <c r="C231" t="str">
        <f>VLOOKUP(B231,[1]lexon!$A:$J,10,0)</f>
        <v>Captopril 25mg Tabs</v>
      </c>
      <c r="D231">
        <f>VLOOKUP(B231,[1]lexon!$A:$K,11,0)</f>
        <v>56</v>
      </c>
      <c r="E231">
        <v>19.29</v>
      </c>
      <c r="F231">
        <v>70</v>
      </c>
      <c r="G231" t="s">
        <v>1675</v>
      </c>
      <c r="H231">
        <v>5</v>
      </c>
      <c r="I231" t="b">
        <v>1</v>
      </c>
      <c r="J231" t="b">
        <v>1</v>
      </c>
      <c r="K231">
        <v>8.5</v>
      </c>
      <c r="L231" t="s">
        <v>1925</v>
      </c>
      <c r="M231">
        <v>0</v>
      </c>
      <c r="N231">
        <v>0</v>
      </c>
      <c r="O231">
        <v>70</v>
      </c>
      <c r="P231" t="b">
        <v>0</v>
      </c>
      <c r="Q231" t="b">
        <v>1</v>
      </c>
      <c r="R231" t="b">
        <v>0</v>
      </c>
      <c r="S231" t="b">
        <v>0</v>
      </c>
      <c r="T231" t="b">
        <v>0</v>
      </c>
      <c r="U231" t="b">
        <v>0</v>
      </c>
      <c r="V231">
        <v>66</v>
      </c>
      <c r="W231" t="s">
        <v>3364</v>
      </c>
      <c r="X231">
        <v>17</v>
      </c>
      <c r="Y231">
        <v>66</v>
      </c>
      <c r="Z231">
        <v>66</v>
      </c>
      <c r="AA231" t="s">
        <v>3556</v>
      </c>
      <c r="AB231">
        <v>17</v>
      </c>
      <c r="AC231" t="s">
        <v>3364</v>
      </c>
    </row>
    <row r="232" spans="1:29" x14ac:dyDescent="0.3">
      <c r="A232" s="2">
        <v>45789</v>
      </c>
      <c r="B232" t="s">
        <v>257</v>
      </c>
      <c r="C232" t="str">
        <f>VLOOKUP(B232,[1]lexon!$A:$J,10,0)</f>
        <v>Captopril 25mg/5ml Oral Solution S/F</v>
      </c>
      <c r="D232" t="str">
        <f>VLOOKUP(B232,[1]lexon!$A:$K,11,0)</f>
        <v>100ml</v>
      </c>
      <c r="E232">
        <v>13.98</v>
      </c>
      <c r="F232">
        <v>70</v>
      </c>
      <c r="G232" t="s">
        <v>1675</v>
      </c>
      <c r="H232">
        <v>5</v>
      </c>
      <c r="I232" t="b">
        <v>0</v>
      </c>
      <c r="J232" t="b">
        <v>0</v>
      </c>
      <c r="L232" t="s">
        <v>1926</v>
      </c>
      <c r="M232">
        <v>0</v>
      </c>
      <c r="N232">
        <v>0</v>
      </c>
      <c r="O232">
        <v>70</v>
      </c>
      <c r="P232" t="b">
        <v>0</v>
      </c>
      <c r="Q232" t="b">
        <v>0</v>
      </c>
      <c r="R232" t="b">
        <v>0</v>
      </c>
      <c r="S232" t="b">
        <v>0</v>
      </c>
      <c r="T232" t="b">
        <v>0</v>
      </c>
      <c r="U232" t="b">
        <v>0</v>
      </c>
      <c r="V232">
        <v>0</v>
      </c>
      <c r="X232" t="s">
        <v>3553</v>
      </c>
      <c r="Y232">
        <v>0</v>
      </c>
      <c r="Z232">
        <v>0</v>
      </c>
      <c r="AA232" t="s">
        <v>3554</v>
      </c>
      <c r="AB232" t="s">
        <v>3553</v>
      </c>
    </row>
    <row r="233" spans="1:29" x14ac:dyDescent="0.3">
      <c r="A233" s="2">
        <v>45789</v>
      </c>
      <c r="B233" t="s">
        <v>258</v>
      </c>
      <c r="C233" t="str">
        <f>VLOOKUP(B233,[1]lexon!$A:$J,10,0)</f>
        <v>Captopril 50mg Tabs</v>
      </c>
      <c r="D233">
        <f>VLOOKUP(B233,[1]lexon!$A:$K,11,0)</f>
        <v>56</v>
      </c>
      <c r="E233">
        <v>22.4</v>
      </c>
      <c r="F233">
        <v>70</v>
      </c>
      <c r="G233" t="s">
        <v>1675</v>
      </c>
      <c r="H233">
        <v>5</v>
      </c>
      <c r="I233" t="b">
        <v>1</v>
      </c>
      <c r="J233" t="b">
        <v>1</v>
      </c>
      <c r="K233">
        <v>7.5</v>
      </c>
      <c r="L233" t="s">
        <v>1927</v>
      </c>
      <c r="M233">
        <v>0</v>
      </c>
      <c r="N233">
        <v>0</v>
      </c>
      <c r="O233">
        <v>70</v>
      </c>
      <c r="P233" t="b">
        <v>0</v>
      </c>
      <c r="Q233" t="b">
        <v>1</v>
      </c>
      <c r="R233" t="b">
        <v>0</v>
      </c>
      <c r="S233" t="b">
        <v>0</v>
      </c>
      <c r="T233" t="b">
        <v>0</v>
      </c>
      <c r="U233" t="b">
        <v>0</v>
      </c>
      <c r="V233">
        <v>66</v>
      </c>
      <c r="W233" t="s">
        <v>3364</v>
      </c>
      <c r="X233">
        <v>15</v>
      </c>
      <c r="Y233">
        <v>66</v>
      </c>
      <c r="Z233">
        <v>66</v>
      </c>
      <c r="AA233" t="s">
        <v>3556</v>
      </c>
      <c r="AB233">
        <v>15</v>
      </c>
      <c r="AC233" t="s">
        <v>3364</v>
      </c>
    </row>
    <row r="234" spans="1:29" x14ac:dyDescent="0.3">
      <c r="A234" s="2">
        <v>45789</v>
      </c>
      <c r="B234" t="s">
        <v>259</v>
      </c>
      <c r="C234" t="str">
        <f>VLOOKUP(B234,[1]lexon!$A:$J,10,0)</f>
        <v>Captopril 5mg/5ml Oral Solution S/F</v>
      </c>
      <c r="D234" t="str">
        <f>VLOOKUP(B234,[1]lexon!$A:$K,11,0)</f>
        <v>100ml</v>
      </c>
      <c r="E234">
        <v>9.4</v>
      </c>
      <c r="F234">
        <v>70</v>
      </c>
      <c r="G234" t="s">
        <v>1688</v>
      </c>
      <c r="H234">
        <v>3</v>
      </c>
      <c r="I234" t="b">
        <v>0</v>
      </c>
      <c r="J234" t="b">
        <v>0</v>
      </c>
      <c r="K234">
        <v>28</v>
      </c>
      <c r="L234" t="s">
        <v>1928</v>
      </c>
      <c r="M234">
        <v>0</v>
      </c>
      <c r="N234">
        <v>0</v>
      </c>
      <c r="O234">
        <v>70</v>
      </c>
      <c r="P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0</v>
      </c>
      <c r="V234">
        <v>12</v>
      </c>
      <c r="W234" t="s">
        <v>3421</v>
      </c>
      <c r="X234">
        <v>56</v>
      </c>
      <c r="Y234">
        <v>12</v>
      </c>
      <c r="Z234">
        <v>12</v>
      </c>
      <c r="AA234" t="s">
        <v>3554</v>
      </c>
      <c r="AB234">
        <v>56</v>
      </c>
      <c r="AC234" t="s">
        <v>3421</v>
      </c>
    </row>
    <row r="235" spans="1:29" x14ac:dyDescent="0.3">
      <c r="A235" s="2">
        <v>45789</v>
      </c>
      <c r="B235" t="s">
        <v>260</v>
      </c>
      <c r="C235" t="str">
        <f>VLOOKUP(B235,[1]lexon!$A:$J,10,0)</f>
        <v>Carbamazepine 100mg Tabs</v>
      </c>
      <c r="D235">
        <f>VLOOKUP(B235,[1]lexon!$A:$K,11,0)</f>
        <v>84</v>
      </c>
      <c r="E235">
        <v>1.71</v>
      </c>
      <c r="F235">
        <v>70</v>
      </c>
      <c r="G235" t="s">
        <v>1680</v>
      </c>
      <c r="H235">
        <v>4</v>
      </c>
      <c r="I235" t="b">
        <v>0</v>
      </c>
      <c r="J235" t="b">
        <v>0</v>
      </c>
      <c r="L235" t="s">
        <v>1929</v>
      </c>
      <c r="M235">
        <v>0</v>
      </c>
      <c r="N235">
        <v>0</v>
      </c>
      <c r="O235">
        <v>70</v>
      </c>
      <c r="P235" t="b">
        <v>0</v>
      </c>
      <c r="Q235" t="b">
        <v>0</v>
      </c>
      <c r="R235" t="b">
        <v>0</v>
      </c>
      <c r="S235" t="b">
        <v>0</v>
      </c>
      <c r="T235" t="b">
        <v>0</v>
      </c>
      <c r="U235" t="b">
        <v>0</v>
      </c>
      <c r="V235">
        <v>5</v>
      </c>
      <c r="W235" t="s">
        <v>3422</v>
      </c>
      <c r="X235" t="s">
        <v>3553</v>
      </c>
      <c r="Y235">
        <v>5</v>
      </c>
      <c r="Z235">
        <v>5</v>
      </c>
      <c r="AA235" t="s">
        <v>3554</v>
      </c>
      <c r="AB235" t="s">
        <v>3553</v>
      </c>
      <c r="AC235" t="s">
        <v>3422</v>
      </c>
    </row>
    <row r="236" spans="1:29" x14ac:dyDescent="0.3">
      <c r="A236" s="2">
        <v>45789</v>
      </c>
      <c r="B236" t="s">
        <v>261</v>
      </c>
      <c r="C236" t="str">
        <f>VLOOKUP(B236,[1]lexon!$A:$J,10,0)</f>
        <v>Carbamazepine 100mg Tabs #</v>
      </c>
      <c r="D236">
        <f>VLOOKUP(B236,[1]lexon!$A:$K,11,0)</f>
        <v>28</v>
      </c>
      <c r="E236">
        <v>2.25</v>
      </c>
      <c r="F236">
        <v>70</v>
      </c>
      <c r="G236" t="s">
        <v>1690</v>
      </c>
      <c r="H236">
        <v>2</v>
      </c>
      <c r="I236" t="b">
        <v>0</v>
      </c>
      <c r="J236" t="b">
        <v>0</v>
      </c>
      <c r="K236">
        <v>61.6</v>
      </c>
      <c r="L236" t="s">
        <v>1930</v>
      </c>
      <c r="M236">
        <v>0</v>
      </c>
      <c r="N236">
        <v>0</v>
      </c>
      <c r="O236">
        <v>70</v>
      </c>
      <c r="P236" t="b">
        <v>0</v>
      </c>
      <c r="Q236" t="b">
        <v>0</v>
      </c>
      <c r="R236" t="b">
        <v>0</v>
      </c>
      <c r="S236" t="b">
        <v>0</v>
      </c>
      <c r="T236" t="b">
        <v>0</v>
      </c>
      <c r="U236" t="b">
        <v>0</v>
      </c>
      <c r="V236">
        <v>28</v>
      </c>
      <c r="W236" t="s">
        <v>3423</v>
      </c>
      <c r="X236">
        <v>123.2</v>
      </c>
      <c r="Y236">
        <v>28</v>
      </c>
      <c r="Z236">
        <v>28</v>
      </c>
      <c r="AA236" t="s">
        <v>3554</v>
      </c>
      <c r="AB236">
        <v>123.2</v>
      </c>
      <c r="AC236" t="s">
        <v>3423</v>
      </c>
    </row>
    <row r="237" spans="1:29" x14ac:dyDescent="0.3">
      <c r="A237" s="2">
        <v>45789</v>
      </c>
      <c r="B237" t="s">
        <v>262</v>
      </c>
      <c r="C237" t="str">
        <f>VLOOKUP(B237,[1]lexon!$A:$J,10,0)</f>
        <v>Carbamazepine 100mg/5ml Liquid S/F #</v>
      </c>
      <c r="D237" t="str">
        <f>VLOOKUP(B237,[1]lexon!$A:$K,11,0)</f>
        <v>300ml</v>
      </c>
      <c r="E237">
        <v>8.43</v>
      </c>
      <c r="F237">
        <v>70</v>
      </c>
      <c r="G237" t="s">
        <v>1685</v>
      </c>
      <c r="H237">
        <v>4</v>
      </c>
      <c r="I237" t="b">
        <v>0</v>
      </c>
      <c r="J237" t="b">
        <v>0</v>
      </c>
      <c r="L237" t="s">
        <v>1931</v>
      </c>
      <c r="M237">
        <v>0</v>
      </c>
      <c r="N237">
        <v>0</v>
      </c>
      <c r="O237">
        <v>70</v>
      </c>
      <c r="P237" t="b">
        <v>0</v>
      </c>
      <c r="Q237" t="b">
        <v>0</v>
      </c>
      <c r="R237" t="b">
        <v>0</v>
      </c>
      <c r="S237" t="b">
        <v>0</v>
      </c>
      <c r="T237" t="b">
        <v>0</v>
      </c>
      <c r="U237" t="b">
        <v>0</v>
      </c>
      <c r="V237">
        <v>5</v>
      </c>
      <c r="W237" t="s">
        <v>3424</v>
      </c>
      <c r="X237" t="s">
        <v>3553</v>
      </c>
      <c r="Y237">
        <v>5</v>
      </c>
      <c r="Z237">
        <v>5</v>
      </c>
      <c r="AA237" t="s">
        <v>3554</v>
      </c>
      <c r="AB237" t="s">
        <v>3553</v>
      </c>
      <c r="AC237" t="s">
        <v>3424</v>
      </c>
    </row>
    <row r="238" spans="1:29" x14ac:dyDescent="0.3">
      <c r="A238" s="2">
        <v>45789</v>
      </c>
      <c r="B238" t="s">
        <v>263</v>
      </c>
      <c r="C238" t="str">
        <f>VLOOKUP(B238,[1]lexon!$A:$J,10,0)</f>
        <v>Carbamazepine 200mg Tabs</v>
      </c>
      <c r="D238">
        <f>VLOOKUP(B238,[1]lexon!$A:$K,11,0)</f>
        <v>84</v>
      </c>
      <c r="E238">
        <v>2.83</v>
      </c>
      <c r="F238">
        <v>70</v>
      </c>
      <c r="G238" t="s">
        <v>1686</v>
      </c>
      <c r="H238">
        <v>2</v>
      </c>
      <c r="I238" t="b">
        <v>0</v>
      </c>
      <c r="J238" t="b">
        <v>0</v>
      </c>
      <c r="L238" t="s">
        <v>1932</v>
      </c>
      <c r="M238">
        <v>0</v>
      </c>
      <c r="N238">
        <v>0</v>
      </c>
      <c r="O238">
        <v>70</v>
      </c>
      <c r="P238" t="b">
        <v>0</v>
      </c>
      <c r="Q238" t="b">
        <v>0</v>
      </c>
      <c r="R238" t="b">
        <v>0</v>
      </c>
      <c r="S238" t="b">
        <v>0</v>
      </c>
      <c r="T238" t="b">
        <v>0</v>
      </c>
      <c r="U238" t="b">
        <v>0</v>
      </c>
      <c r="V238">
        <v>20</v>
      </c>
      <c r="W238" t="s">
        <v>3395</v>
      </c>
      <c r="X238" t="s">
        <v>3553</v>
      </c>
      <c r="Y238">
        <v>20</v>
      </c>
      <c r="Z238">
        <v>20</v>
      </c>
      <c r="AA238" t="s">
        <v>3554</v>
      </c>
      <c r="AB238" t="s">
        <v>3553</v>
      </c>
      <c r="AC238" t="s">
        <v>3395</v>
      </c>
    </row>
    <row r="239" spans="1:29" x14ac:dyDescent="0.3">
      <c r="A239" s="2">
        <v>45789</v>
      </c>
      <c r="B239" t="s">
        <v>264</v>
      </c>
      <c r="C239" t="str">
        <f>VLOOKUP(B239,[1]lexon!$A:$J,10,0)</f>
        <v>Carbamazepine 400mg Tabs</v>
      </c>
      <c r="D239">
        <f>VLOOKUP(B239,[1]lexon!$A:$K,11,0)</f>
        <v>56</v>
      </c>
      <c r="E239">
        <v>3.58</v>
      </c>
      <c r="F239">
        <v>70</v>
      </c>
      <c r="G239" t="s">
        <v>1678</v>
      </c>
      <c r="H239">
        <v>4</v>
      </c>
      <c r="I239" t="b">
        <v>0</v>
      </c>
      <c r="J239" t="b">
        <v>0</v>
      </c>
      <c r="L239" t="s">
        <v>1933</v>
      </c>
      <c r="M239">
        <v>0</v>
      </c>
      <c r="N239">
        <v>0</v>
      </c>
      <c r="O239">
        <v>70</v>
      </c>
      <c r="P239" t="b">
        <v>0</v>
      </c>
      <c r="Q239" t="b">
        <v>1</v>
      </c>
      <c r="R239" t="b">
        <v>0</v>
      </c>
      <c r="S239" t="b">
        <v>0</v>
      </c>
      <c r="T239" t="b">
        <v>0</v>
      </c>
      <c r="U239" t="b">
        <v>0</v>
      </c>
      <c r="V239">
        <v>10</v>
      </c>
      <c r="W239" t="s">
        <v>3420</v>
      </c>
      <c r="X239" t="s">
        <v>3553</v>
      </c>
      <c r="Y239">
        <v>10</v>
      </c>
      <c r="Z239">
        <v>10</v>
      </c>
      <c r="AA239" t="s">
        <v>3554</v>
      </c>
      <c r="AB239" t="s">
        <v>3553</v>
      </c>
      <c r="AC239" t="s">
        <v>3420</v>
      </c>
    </row>
    <row r="240" spans="1:29" x14ac:dyDescent="0.3">
      <c r="A240" s="2">
        <v>45789</v>
      </c>
      <c r="B240" t="s">
        <v>265</v>
      </c>
      <c r="C240" t="str">
        <f>VLOOKUP(B240,[1]lexon!$A:$J,10,0)</f>
        <v>Carbidopa/Levodopa 25/100mg CR Tabs</v>
      </c>
      <c r="D240">
        <f>VLOOKUP(B240,[1]lexon!$A:$K,11,0)</f>
        <v>60</v>
      </c>
      <c r="E240">
        <v>5.55</v>
      </c>
      <c r="F240">
        <v>70</v>
      </c>
      <c r="G240" t="s">
        <v>1686</v>
      </c>
      <c r="H240">
        <v>2</v>
      </c>
      <c r="I240" t="b">
        <v>0</v>
      </c>
      <c r="J240" t="b">
        <v>0</v>
      </c>
      <c r="K240">
        <v>26.8</v>
      </c>
      <c r="L240" t="s">
        <v>1934</v>
      </c>
      <c r="M240">
        <v>0</v>
      </c>
      <c r="N240">
        <v>0</v>
      </c>
      <c r="O240">
        <v>70</v>
      </c>
      <c r="P240" t="b">
        <v>0</v>
      </c>
      <c r="Q240" t="b">
        <v>1</v>
      </c>
      <c r="R240" t="b">
        <v>0</v>
      </c>
      <c r="S240" t="b">
        <v>0</v>
      </c>
      <c r="T240" t="b">
        <v>0</v>
      </c>
      <c r="U240" t="b">
        <v>0</v>
      </c>
      <c r="V240">
        <v>30</v>
      </c>
      <c r="W240" t="s">
        <v>3425</v>
      </c>
      <c r="X240">
        <v>53.6</v>
      </c>
      <c r="Y240">
        <v>30</v>
      </c>
      <c r="Z240">
        <v>30</v>
      </c>
      <c r="AA240" t="s">
        <v>3554</v>
      </c>
      <c r="AB240">
        <v>53.6</v>
      </c>
      <c r="AC240" t="s">
        <v>3425</v>
      </c>
    </row>
    <row r="241" spans="1:29" x14ac:dyDescent="0.3">
      <c r="A241" s="2">
        <v>45789</v>
      </c>
      <c r="B241" t="s">
        <v>266</v>
      </c>
      <c r="C241" t="str">
        <f>VLOOKUP(B241,[1]lexon!$A:$J,10,0)</f>
        <v>Carbidopa/Levodopa 50/200mg CR Tabs(Lecado)**</v>
      </c>
      <c r="D241">
        <f>VLOOKUP(B241,[1]lexon!$A:$K,11,0)</f>
        <v>60</v>
      </c>
      <c r="E241">
        <v>10.029999999999999</v>
      </c>
      <c r="F241">
        <v>70</v>
      </c>
      <c r="G241" t="s">
        <v>1690</v>
      </c>
      <c r="H241">
        <v>2</v>
      </c>
      <c r="I241" t="b">
        <v>0</v>
      </c>
      <c r="J241" t="b">
        <v>0</v>
      </c>
      <c r="K241">
        <v>12.5</v>
      </c>
      <c r="L241" t="s">
        <v>1935</v>
      </c>
      <c r="M241">
        <v>0</v>
      </c>
      <c r="N241">
        <v>0</v>
      </c>
      <c r="O241">
        <v>70</v>
      </c>
      <c r="P241" t="b">
        <v>0</v>
      </c>
      <c r="Q241" t="b">
        <v>0</v>
      </c>
      <c r="R241" t="b">
        <v>0</v>
      </c>
      <c r="S241" t="b">
        <v>0</v>
      </c>
      <c r="T241" t="b">
        <v>0</v>
      </c>
      <c r="U241" t="b">
        <v>0</v>
      </c>
      <c r="V241">
        <v>24</v>
      </c>
      <c r="W241" t="s">
        <v>3426</v>
      </c>
      <c r="X241">
        <v>25</v>
      </c>
      <c r="Y241">
        <v>24</v>
      </c>
      <c r="Z241">
        <v>24</v>
      </c>
      <c r="AA241" t="s">
        <v>3554</v>
      </c>
      <c r="AB241">
        <v>25</v>
      </c>
      <c r="AC241" t="s">
        <v>3426</v>
      </c>
    </row>
    <row r="242" spans="1:29" x14ac:dyDescent="0.3">
      <c r="A242" s="2">
        <v>45789</v>
      </c>
      <c r="B242" t="s">
        <v>267</v>
      </c>
      <c r="C242" t="str">
        <f>VLOOKUP(B242,[1]lexon!$A:$J,10,0)</f>
        <v>Carbimazole 10mg Tabs</v>
      </c>
      <c r="D242">
        <f>VLOOKUP(B242,[1]lexon!$A:$K,11,0)</f>
        <v>100</v>
      </c>
      <c r="E242">
        <v>42.61</v>
      </c>
      <c r="F242">
        <v>70</v>
      </c>
      <c r="G242" t="s">
        <v>1675</v>
      </c>
      <c r="H242">
        <v>5</v>
      </c>
      <c r="I242" t="b">
        <v>0</v>
      </c>
      <c r="J242" t="b">
        <v>0</v>
      </c>
      <c r="K242">
        <v>6.4</v>
      </c>
      <c r="L242" t="s">
        <v>1936</v>
      </c>
      <c r="M242">
        <v>0</v>
      </c>
      <c r="N242">
        <v>0</v>
      </c>
      <c r="O242">
        <v>70</v>
      </c>
      <c r="P242" t="b">
        <v>0</v>
      </c>
      <c r="Q242" t="b">
        <v>0</v>
      </c>
      <c r="R242" t="b">
        <v>0</v>
      </c>
      <c r="S242" t="b">
        <v>0</v>
      </c>
      <c r="T242" t="b">
        <v>0</v>
      </c>
      <c r="U242" t="b">
        <v>0</v>
      </c>
      <c r="V242">
        <v>0</v>
      </c>
      <c r="W242" t="s">
        <v>3349</v>
      </c>
      <c r="X242">
        <v>12.8</v>
      </c>
      <c r="Y242">
        <v>0</v>
      </c>
      <c r="Z242">
        <v>0</v>
      </c>
      <c r="AA242" t="s">
        <v>3554</v>
      </c>
      <c r="AB242">
        <v>12.8</v>
      </c>
      <c r="AC242" t="s">
        <v>3349</v>
      </c>
    </row>
    <row r="243" spans="1:29" x14ac:dyDescent="0.3">
      <c r="A243" s="2">
        <v>45789</v>
      </c>
      <c r="B243" t="s">
        <v>268</v>
      </c>
      <c r="C243" t="str">
        <f>VLOOKUP(B243,[1]lexon!$A:$J,10,0)</f>
        <v>Carbimazole 15mg Tabs</v>
      </c>
      <c r="D243">
        <f>VLOOKUP(B243,[1]lexon!$A:$K,11,0)</f>
        <v>100</v>
      </c>
      <c r="E243">
        <v>194.99</v>
      </c>
      <c r="F243">
        <v>70</v>
      </c>
      <c r="G243" t="s">
        <v>1675</v>
      </c>
      <c r="H243">
        <v>5</v>
      </c>
      <c r="I243" t="b">
        <v>0</v>
      </c>
      <c r="J243" t="b">
        <v>0</v>
      </c>
      <c r="K243">
        <v>0.8</v>
      </c>
      <c r="L243" t="s">
        <v>1937</v>
      </c>
      <c r="M243">
        <v>0</v>
      </c>
      <c r="N243">
        <v>0</v>
      </c>
      <c r="O243">
        <v>70</v>
      </c>
      <c r="P243" t="b">
        <v>0</v>
      </c>
      <c r="Q243" t="b">
        <v>0</v>
      </c>
      <c r="R243" t="b">
        <v>0</v>
      </c>
      <c r="S243" t="b">
        <v>0</v>
      </c>
      <c r="T243" t="b">
        <v>0</v>
      </c>
      <c r="U243" t="b">
        <v>0</v>
      </c>
      <c r="V243">
        <v>0</v>
      </c>
      <c r="X243">
        <v>1.6</v>
      </c>
      <c r="Y243">
        <v>0</v>
      </c>
      <c r="Z243">
        <v>0</v>
      </c>
      <c r="AA243" t="s">
        <v>3554</v>
      </c>
      <c r="AB243">
        <v>1.6</v>
      </c>
    </row>
    <row r="244" spans="1:29" x14ac:dyDescent="0.3">
      <c r="A244" s="2">
        <v>45789</v>
      </c>
      <c r="B244" t="s">
        <v>269</v>
      </c>
      <c r="C244" t="str">
        <f>VLOOKUP(B244,[1]lexon!$A:$J,10,0)</f>
        <v>Carbimazole 20mg Tabs</v>
      </c>
      <c r="D244">
        <f>VLOOKUP(B244,[1]lexon!$A:$K,11,0)</f>
        <v>100</v>
      </c>
      <c r="E244">
        <v>2.72</v>
      </c>
      <c r="F244">
        <v>70</v>
      </c>
      <c r="G244" t="s">
        <v>1675</v>
      </c>
      <c r="H244">
        <v>5</v>
      </c>
      <c r="I244" t="b">
        <v>1</v>
      </c>
      <c r="J244" t="b">
        <v>1</v>
      </c>
      <c r="K244">
        <v>16.899999999999999</v>
      </c>
      <c r="L244" t="s">
        <v>1938</v>
      </c>
      <c r="M244">
        <v>0</v>
      </c>
      <c r="N244">
        <v>0</v>
      </c>
      <c r="O244">
        <v>70</v>
      </c>
      <c r="P244" t="b">
        <v>0</v>
      </c>
      <c r="Q244" t="b">
        <v>1</v>
      </c>
      <c r="R244" t="b">
        <v>0</v>
      </c>
      <c r="S244" t="b">
        <v>0</v>
      </c>
      <c r="T244" t="b">
        <v>0</v>
      </c>
      <c r="U244" t="b">
        <v>0</v>
      </c>
      <c r="V244">
        <v>66</v>
      </c>
      <c r="W244" t="s">
        <v>3364</v>
      </c>
      <c r="X244">
        <v>33.799999999999997</v>
      </c>
      <c r="Y244">
        <v>66</v>
      </c>
      <c r="Z244">
        <v>66</v>
      </c>
      <c r="AA244" t="s">
        <v>3556</v>
      </c>
      <c r="AB244">
        <v>33.799999999999997</v>
      </c>
      <c r="AC244" t="s">
        <v>3364</v>
      </c>
    </row>
    <row r="245" spans="1:29" x14ac:dyDescent="0.3">
      <c r="A245" s="2">
        <v>45789</v>
      </c>
      <c r="B245" t="s">
        <v>270</v>
      </c>
      <c r="C245" t="str">
        <f>VLOOKUP(B245,[1]lexon!$A:$J,10,0)</f>
        <v>Carbimazole 5mg Tabs</v>
      </c>
      <c r="D245">
        <f>VLOOKUP(B245,[1]lexon!$A:$K,11,0)</f>
        <v>100</v>
      </c>
      <c r="E245">
        <v>4.5599999999999996</v>
      </c>
      <c r="F245">
        <v>70</v>
      </c>
      <c r="G245" t="s">
        <v>1675</v>
      </c>
      <c r="H245">
        <v>5</v>
      </c>
      <c r="I245" t="b">
        <v>1</v>
      </c>
      <c r="J245" t="b">
        <v>1</v>
      </c>
      <c r="K245">
        <v>146.9</v>
      </c>
      <c r="L245" t="s">
        <v>1939</v>
      </c>
      <c r="M245">
        <v>0</v>
      </c>
      <c r="N245">
        <v>0</v>
      </c>
      <c r="O245">
        <v>70</v>
      </c>
      <c r="P245" t="b">
        <v>0</v>
      </c>
      <c r="Q245" t="b">
        <v>1</v>
      </c>
      <c r="R245" t="b">
        <v>0</v>
      </c>
      <c r="S245" t="b">
        <v>0</v>
      </c>
      <c r="T245" t="b">
        <v>0</v>
      </c>
      <c r="U245" t="b">
        <v>0</v>
      </c>
      <c r="V245">
        <v>77</v>
      </c>
      <c r="W245" t="s">
        <v>3359</v>
      </c>
      <c r="X245">
        <v>293.8</v>
      </c>
      <c r="Y245">
        <v>77</v>
      </c>
      <c r="Z245">
        <v>77</v>
      </c>
      <c r="AA245" t="s">
        <v>3556</v>
      </c>
      <c r="AB245">
        <v>293.8</v>
      </c>
      <c r="AC245" t="s">
        <v>3359</v>
      </c>
    </row>
    <row r="246" spans="1:29" x14ac:dyDescent="0.3">
      <c r="A246" s="2">
        <v>45789</v>
      </c>
      <c r="B246" t="s">
        <v>271</v>
      </c>
      <c r="C246" t="str">
        <f>VLOOKUP(B246,[1]lexon!$A:$J,10,0)</f>
        <v>Carbocisteine 250mg/5ml Adult Syrup SF</v>
      </c>
      <c r="D246" t="str">
        <f>VLOOKUP(B246,[1]lexon!$A:$K,11,0)</f>
        <v>300ml</v>
      </c>
      <c r="E246">
        <v>4.5599999999999996</v>
      </c>
      <c r="F246">
        <v>70</v>
      </c>
      <c r="G246" t="s">
        <v>1680</v>
      </c>
      <c r="H246">
        <v>4</v>
      </c>
      <c r="I246" t="b">
        <v>1</v>
      </c>
      <c r="J246" t="b">
        <v>1</v>
      </c>
      <c r="L246" t="s">
        <v>1940</v>
      </c>
      <c r="M246">
        <v>0</v>
      </c>
      <c r="N246">
        <v>0</v>
      </c>
      <c r="O246">
        <v>70</v>
      </c>
      <c r="P246" t="b">
        <v>0</v>
      </c>
      <c r="Q246" t="b">
        <v>0</v>
      </c>
      <c r="R246" t="b">
        <v>0</v>
      </c>
      <c r="S246" t="b">
        <v>0</v>
      </c>
      <c r="T246" t="b">
        <v>0</v>
      </c>
      <c r="U246" t="b">
        <v>0</v>
      </c>
      <c r="V246">
        <v>55</v>
      </c>
      <c r="W246" t="s">
        <v>3427</v>
      </c>
      <c r="X246" t="s">
        <v>3553</v>
      </c>
      <c r="Y246">
        <v>55</v>
      </c>
      <c r="Z246">
        <v>55</v>
      </c>
      <c r="AA246" t="s">
        <v>3555</v>
      </c>
      <c r="AB246" t="s">
        <v>3553</v>
      </c>
      <c r="AC246" t="s">
        <v>3427</v>
      </c>
    </row>
    <row r="247" spans="1:29" x14ac:dyDescent="0.3">
      <c r="A247" s="2">
        <v>45789</v>
      </c>
      <c r="B247" t="s">
        <v>272</v>
      </c>
      <c r="C247" t="str">
        <f>VLOOKUP(B247,[1]lexon!$A:$J,10,0)</f>
        <v>Carbocisteine 375mg Caps</v>
      </c>
      <c r="D247">
        <f>VLOOKUP(B247,[1]lexon!$A:$K,11,0)</f>
        <v>120</v>
      </c>
      <c r="E247">
        <v>2.62</v>
      </c>
      <c r="F247">
        <v>70</v>
      </c>
      <c r="G247" t="s">
        <v>1675</v>
      </c>
      <c r="H247">
        <v>5</v>
      </c>
      <c r="I247" t="b">
        <v>1</v>
      </c>
      <c r="J247" t="b">
        <v>1</v>
      </c>
      <c r="K247">
        <v>1463</v>
      </c>
      <c r="L247" t="s">
        <v>1941</v>
      </c>
      <c r="M247">
        <v>0</v>
      </c>
      <c r="N247">
        <v>0</v>
      </c>
      <c r="O247">
        <v>70</v>
      </c>
      <c r="P247" t="b">
        <v>0</v>
      </c>
      <c r="Q247" t="b">
        <v>0</v>
      </c>
      <c r="R247" t="b">
        <v>1</v>
      </c>
      <c r="S247" t="b">
        <v>0</v>
      </c>
      <c r="T247" t="b">
        <v>0</v>
      </c>
      <c r="U247" t="b">
        <v>0</v>
      </c>
      <c r="V247">
        <v>77</v>
      </c>
      <c r="W247" t="s">
        <v>3374</v>
      </c>
      <c r="X247">
        <v>2926</v>
      </c>
      <c r="Y247">
        <v>77</v>
      </c>
      <c r="Z247">
        <v>77</v>
      </c>
      <c r="AA247" t="s">
        <v>3556</v>
      </c>
      <c r="AB247">
        <v>2926</v>
      </c>
      <c r="AC247" t="s">
        <v>3374</v>
      </c>
    </row>
    <row r="248" spans="1:29" x14ac:dyDescent="0.3">
      <c r="A248" s="2">
        <v>45789</v>
      </c>
      <c r="B248" t="s">
        <v>273</v>
      </c>
      <c r="C248" t="str">
        <f>VLOOKUP(B248,[1]lexon!$A:$J,10,0)</f>
        <v>Carbocisteine 750mg Caps #</v>
      </c>
      <c r="D248">
        <f>VLOOKUP(B248,[1]lexon!$A:$K,11,0)</f>
        <v>60</v>
      </c>
      <c r="E248">
        <v>16.48</v>
      </c>
      <c r="F248">
        <v>70</v>
      </c>
      <c r="G248" t="s">
        <v>1675</v>
      </c>
      <c r="H248">
        <v>5</v>
      </c>
      <c r="I248" t="b">
        <v>0</v>
      </c>
      <c r="J248" t="b">
        <v>0</v>
      </c>
      <c r="K248">
        <v>74.5</v>
      </c>
      <c r="L248" t="s">
        <v>1942</v>
      </c>
      <c r="M248">
        <v>0</v>
      </c>
      <c r="N248">
        <v>0</v>
      </c>
      <c r="O248">
        <v>70</v>
      </c>
      <c r="P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0</v>
      </c>
      <c r="V248">
        <v>0</v>
      </c>
      <c r="W248" t="s">
        <v>3344</v>
      </c>
      <c r="X248">
        <v>149</v>
      </c>
      <c r="Y248">
        <v>0</v>
      </c>
      <c r="Z248">
        <v>0</v>
      </c>
      <c r="AA248" t="s">
        <v>3554</v>
      </c>
      <c r="AB248">
        <v>149</v>
      </c>
      <c r="AC248" t="s">
        <v>3344</v>
      </c>
    </row>
    <row r="249" spans="1:29" x14ac:dyDescent="0.3">
      <c r="A249" s="2">
        <v>45789</v>
      </c>
      <c r="B249" t="s">
        <v>274</v>
      </c>
      <c r="C249" t="str">
        <f>VLOOKUP(B249,[1]lexon!$A:$J,10,0)</f>
        <v>Carbocisteine 750mg/10ml Sachets S/F **</v>
      </c>
      <c r="D249">
        <f>VLOOKUP(B249,[1]lexon!$A:$K,11,0)</f>
        <v>15</v>
      </c>
      <c r="E249">
        <v>3.58</v>
      </c>
      <c r="F249">
        <v>70</v>
      </c>
      <c r="G249" t="s">
        <v>1676</v>
      </c>
      <c r="H249">
        <v>4</v>
      </c>
      <c r="I249" t="b">
        <v>0</v>
      </c>
      <c r="J249" t="b">
        <v>0</v>
      </c>
      <c r="K249">
        <v>137.5</v>
      </c>
      <c r="L249" t="s">
        <v>1943</v>
      </c>
      <c r="M249">
        <v>0</v>
      </c>
      <c r="N249">
        <v>0</v>
      </c>
      <c r="O249">
        <v>70</v>
      </c>
      <c r="P249" t="b">
        <v>0</v>
      </c>
      <c r="Q249" t="b">
        <v>0</v>
      </c>
      <c r="R249" t="b">
        <v>0</v>
      </c>
      <c r="S249" t="b">
        <v>0</v>
      </c>
      <c r="T249" t="b">
        <v>0</v>
      </c>
      <c r="U249" t="b">
        <v>0</v>
      </c>
      <c r="V249">
        <v>7</v>
      </c>
      <c r="W249" t="s">
        <v>3406</v>
      </c>
      <c r="X249">
        <v>275</v>
      </c>
      <c r="Y249">
        <v>7</v>
      </c>
      <c r="Z249">
        <v>7</v>
      </c>
      <c r="AA249" t="s">
        <v>3554</v>
      </c>
      <c r="AB249">
        <v>275</v>
      </c>
      <c r="AC249" t="s">
        <v>3406</v>
      </c>
    </row>
    <row r="250" spans="1:29" x14ac:dyDescent="0.3">
      <c r="A250" s="2">
        <v>45789</v>
      </c>
      <c r="B250" t="s">
        <v>275</v>
      </c>
      <c r="C250" t="str">
        <f>VLOOKUP(B250,[1]lexon!$A:$J,10,0)</f>
        <v>Carbomer Eye Gel - CE marked Non licensed</v>
      </c>
      <c r="D250" t="str">
        <f>VLOOKUP(B250,[1]lexon!$A:$K,11,0)</f>
        <v>10g</v>
      </c>
      <c r="E250">
        <v>1.53</v>
      </c>
      <c r="F250">
        <v>70</v>
      </c>
      <c r="G250" t="s">
        <v>1675</v>
      </c>
      <c r="H250">
        <v>5</v>
      </c>
      <c r="I250" t="b">
        <v>0</v>
      </c>
      <c r="J250" t="b">
        <v>0</v>
      </c>
      <c r="K250">
        <v>405</v>
      </c>
      <c r="L250" t="s">
        <v>1944</v>
      </c>
      <c r="M250">
        <v>0</v>
      </c>
      <c r="N250">
        <v>0</v>
      </c>
      <c r="O250">
        <v>70</v>
      </c>
      <c r="P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0</v>
      </c>
      <c r="V250">
        <v>0</v>
      </c>
      <c r="W250" t="s">
        <v>3344</v>
      </c>
      <c r="X250">
        <v>810</v>
      </c>
      <c r="Y250">
        <v>0</v>
      </c>
      <c r="Z250">
        <v>0</v>
      </c>
      <c r="AA250" t="s">
        <v>3554</v>
      </c>
      <c r="AB250">
        <v>810</v>
      </c>
      <c r="AC250" t="s">
        <v>3344</v>
      </c>
    </row>
    <row r="251" spans="1:29" x14ac:dyDescent="0.3">
      <c r="A251" s="2">
        <v>45789</v>
      </c>
      <c r="B251" t="s">
        <v>276</v>
      </c>
      <c r="C251" t="str">
        <f>VLOOKUP(B251,[1]lexon!$A:$J,10,0)</f>
        <v>Carmellose Sodium 0.5% Eye Drops</v>
      </c>
      <c r="D251" t="str">
        <f>VLOOKUP(B251,[1]lexon!$A:$K,11,0)</f>
        <v>10ml</v>
      </c>
      <c r="E251">
        <v>0.46</v>
      </c>
      <c r="F251">
        <v>70</v>
      </c>
      <c r="G251" t="s">
        <v>1675</v>
      </c>
      <c r="H251">
        <v>5</v>
      </c>
      <c r="I251" t="b">
        <v>0</v>
      </c>
      <c r="J251" t="b">
        <v>0</v>
      </c>
      <c r="L251" t="s">
        <v>1945</v>
      </c>
      <c r="M251">
        <v>0</v>
      </c>
      <c r="N251">
        <v>0</v>
      </c>
      <c r="O251">
        <v>70</v>
      </c>
      <c r="P251" t="b">
        <v>0</v>
      </c>
      <c r="Q251" t="b">
        <v>1</v>
      </c>
      <c r="R251" t="b">
        <v>0</v>
      </c>
      <c r="S251" t="b">
        <v>1</v>
      </c>
      <c r="T251" t="b">
        <v>0</v>
      </c>
      <c r="U251" t="b">
        <v>0</v>
      </c>
      <c r="V251">
        <v>10</v>
      </c>
      <c r="W251" t="s">
        <v>3392</v>
      </c>
      <c r="X251" t="s">
        <v>3553</v>
      </c>
      <c r="Y251">
        <v>10</v>
      </c>
      <c r="Z251">
        <v>10</v>
      </c>
      <c r="AA251" t="s">
        <v>3554</v>
      </c>
      <c r="AB251" t="s">
        <v>3553</v>
      </c>
      <c r="AC251" t="s">
        <v>3392</v>
      </c>
    </row>
    <row r="252" spans="1:29" x14ac:dyDescent="0.3">
      <c r="A252" s="2">
        <v>45789</v>
      </c>
      <c r="B252" t="s">
        <v>277</v>
      </c>
      <c r="C252" t="str">
        <f>VLOOKUP(B252,[1]lexon!$A:$J,10,0)</f>
        <v>Carmellose Sodium PF 0.5% 0.4ml Eye Drops</v>
      </c>
      <c r="D252">
        <f>VLOOKUP(B252,[1]lexon!$A:$K,11,0)</f>
        <v>90</v>
      </c>
      <c r="E252">
        <v>12.81</v>
      </c>
      <c r="F252">
        <v>70</v>
      </c>
      <c r="G252" t="s">
        <v>1676</v>
      </c>
      <c r="H252">
        <v>4</v>
      </c>
      <c r="I252" t="b">
        <v>0</v>
      </c>
      <c r="J252" t="b">
        <v>0</v>
      </c>
      <c r="L252" t="s">
        <v>1946</v>
      </c>
      <c r="M252">
        <v>0</v>
      </c>
      <c r="N252">
        <v>0</v>
      </c>
      <c r="O252">
        <v>70</v>
      </c>
      <c r="P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>
        <v>5</v>
      </c>
      <c r="W252" t="s">
        <v>3352</v>
      </c>
      <c r="X252" t="s">
        <v>3553</v>
      </c>
      <c r="Y252">
        <v>5</v>
      </c>
      <c r="Z252">
        <v>5</v>
      </c>
      <c r="AA252" t="s">
        <v>3554</v>
      </c>
      <c r="AB252" t="s">
        <v>3553</v>
      </c>
      <c r="AC252" t="s">
        <v>3352</v>
      </c>
    </row>
    <row r="253" spans="1:29" x14ac:dyDescent="0.3">
      <c r="A253" s="2">
        <v>45789</v>
      </c>
      <c r="B253" t="s">
        <v>278</v>
      </c>
      <c r="C253" t="str">
        <f>VLOOKUP(B253,[1]lexon!$A:$J,10,0)</f>
        <v>Carmellose Sodium PF 0.5% 0.4ml Eye Drops **</v>
      </c>
      <c r="D253">
        <f>VLOOKUP(B253,[1]lexon!$A:$K,11,0)</f>
        <v>30</v>
      </c>
      <c r="E253">
        <v>3.18</v>
      </c>
      <c r="F253">
        <v>70</v>
      </c>
      <c r="G253" t="s">
        <v>1675</v>
      </c>
      <c r="H253">
        <v>5</v>
      </c>
      <c r="I253" t="b">
        <v>0</v>
      </c>
      <c r="J253" t="b">
        <v>0</v>
      </c>
      <c r="K253">
        <v>118.3</v>
      </c>
      <c r="L253" t="s">
        <v>1947</v>
      </c>
      <c r="M253">
        <v>0</v>
      </c>
      <c r="N253">
        <v>0</v>
      </c>
      <c r="O253">
        <v>70</v>
      </c>
      <c r="P253" t="b">
        <v>0</v>
      </c>
      <c r="Q253" t="b">
        <v>0</v>
      </c>
      <c r="R253" t="b">
        <v>0</v>
      </c>
      <c r="S253" t="b">
        <v>0</v>
      </c>
      <c r="T253" t="b">
        <v>0</v>
      </c>
      <c r="U253" t="b">
        <v>0</v>
      </c>
      <c r="V253">
        <v>0</v>
      </c>
      <c r="W253" t="s">
        <v>3344</v>
      </c>
      <c r="X253">
        <v>236.6</v>
      </c>
      <c r="Y253">
        <v>0</v>
      </c>
      <c r="Z253">
        <v>0</v>
      </c>
      <c r="AA253" t="s">
        <v>3554</v>
      </c>
      <c r="AB253">
        <v>236.6</v>
      </c>
      <c r="AC253" t="s">
        <v>3344</v>
      </c>
    </row>
    <row r="254" spans="1:29" x14ac:dyDescent="0.3">
      <c r="A254" s="2">
        <v>45789</v>
      </c>
      <c r="B254" t="s">
        <v>279</v>
      </c>
      <c r="C254" t="str">
        <f>VLOOKUP(B254,[1]lexon!$A:$J,10,0)</f>
        <v>Carmellose Sodium PF 1% 0.4ml Eye Drops</v>
      </c>
      <c r="D254">
        <f>VLOOKUP(B254,[1]lexon!$A:$K,11,0)</f>
        <v>30</v>
      </c>
      <c r="E254">
        <v>2.3199999999999998</v>
      </c>
      <c r="F254">
        <v>70</v>
      </c>
      <c r="G254" t="s">
        <v>1675</v>
      </c>
      <c r="H254">
        <v>5</v>
      </c>
      <c r="I254" t="b">
        <v>0</v>
      </c>
      <c r="J254" t="b">
        <v>0</v>
      </c>
      <c r="K254">
        <v>86</v>
      </c>
      <c r="L254" t="s">
        <v>1948</v>
      </c>
      <c r="M254">
        <v>0</v>
      </c>
      <c r="N254">
        <v>0</v>
      </c>
      <c r="O254">
        <v>70</v>
      </c>
      <c r="P254" t="b">
        <v>0</v>
      </c>
      <c r="Q254" t="b">
        <v>0</v>
      </c>
      <c r="R254" t="b">
        <v>1</v>
      </c>
      <c r="S254" t="b">
        <v>0</v>
      </c>
      <c r="T254" t="b">
        <v>0</v>
      </c>
      <c r="U254" t="b">
        <v>0</v>
      </c>
      <c r="V254">
        <v>7</v>
      </c>
      <c r="W254" t="s">
        <v>3408</v>
      </c>
      <c r="X254">
        <v>172</v>
      </c>
      <c r="Y254">
        <v>7</v>
      </c>
      <c r="Z254">
        <v>7</v>
      </c>
      <c r="AA254" t="s">
        <v>3554</v>
      </c>
      <c r="AB254">
        <v>172</v>
      </c>
      <c r="AC254" t="s">
        <v>3408</v>
      </c>
    </row>
    <row r="255" spans="1:29" x14ac:dyDescent="0.3">
      <c r="A255" s="2">
        <v>45789</v>
      </c>
      <c r="B255" t="s">
        <v>280</v>
      </c>
      <c r="C255" t="str">
        <f>VLOOKUP(B255,[1]lexon!$A:$J,10,0)</f>
        <v>Carmellose Sodium PF 1% 0.4ml Eye Drops</v>
      </c>
      <c r="D255">
        <f>VLOOKUP(B255,[1]lexon!$A:$K,11,0)</f>
        <v>60</v>
      </c>
      <c r="E255">
        <v>5.45</v>
      </c>
      <c r="F255">
        <v>70</v>
      </c>
      <c r="G255" t="s">
        <v>1690</v>
      </c>
      <c r="H255">
        <v>2</v>
      </c>
      <c r="I255" t="b">
        <v>0</v>
      </c>
      <c r="J255" t="b">
        <v>0</v>
      </c>
      <c r="L255" t="s">
        <v>1949</v>
      </c>
      <c r="M255">
        <v>0</v>
      </c>
      <c r="N255">
        <v>0</v>
      </c>
      <c r="O255">
        <v>70</v>
      </c>
      <c r="P255" t="b">
        <v>0</v>
      </c>
      <c r="Q255" t="b">
        <v>0</v>
      </c>
      <c r="R255" t="b">
        <v>0</v>
      </c>
      <c r="S255" t="b">
        <v>0</v>
      </c>
      <c r="T255" t="b">
        <v>0</v>
      </c>
      <c r="U255" t="b">
        <v>0</v>
      </c>
      <c r="V255">
        <v>20</v>
      </c>
      <c r="W255" t="s">
        <v>3428</v>
      </c>
      <c r="X255" t="s">
        <v>3553</v>
      </c>
      <c r="Y255">
        <v>20</v>
      </c>
      <c r="Z255">
        <v>20</v>
      </c>
      <c r="AA255" t="s">
        <v>3554</v>
      </c>
      <c r="AB255" t="s">
        <v>3553</v>
      </c>
      <c r="AC255" t="s">
        <v>3428</v>
      </c>
    </row>
    <row r="256" spans="1:29" x14ac:dyDescent="0.3">
      <c r="A256" s="2">
        <v>45789</v>
      </c>
      <c r="B256" t="s">
        <v>281</v>
      </c>
      <c r="C256" t="str">
        <f>VLOOKUP(B256,[1]lexon!$A:$J,10,0)</f>
        <v>Carvedilol 12.5mg Tabs</v>
      </c>
      <c r="D256">
        <f>VLOOKUP(B256,[1]lexon!$A:$K,11,0)</f>
        <v>28</v>
      </c>
      <c r="E256">
        <v>0.66</v>
      </c>
      <c r="F256">
        <v>70</v>
      </c>
      <c r="G256" t="s">
        <v>1675</v>
      </c>
      <c r="H256">
        <v>5</v>
      </c>
      <c r="I256" t="b">
        <v>0</v>
      </c>
      <c r="J256" t="b">
        <v>0</v>
      </c>
      <c r="K256">
        <v>149</v>
      </c>
      <c r="L256" t="s">
        <v>1950</v>
      </c>
      <c r="M256">
        <v>0</v>
      </c>
      <c r="N256">
        <v>0</v>
      </c>
      <c r="O256">
        <v>70</v>
      </c>
      <c r="P256" t="b">
        <v>0</v>
      </c>
      <c r="Q256" t="b">
        <v>0</v>
      </c>
      <c r="R256" t="b">
        <v>0</v>
      </c>
      <c r="S256" t="b">
        <v>0</v>
      </c>
      <c r="T256" t="b">
        <v>0</v>
      </c>
      <c r="U256" t="b">
        <v>0</v>
      </c>
      <c r="V256">
        <v>0</v>
      </c>
      <c r="W256" t="s">
        <v>3344</v>
      </c>
      <c r="X256">
        <v>298</v>
      </c>
      <c r="Y256">
        <v>0</v>
      </c>
      <c r="Z256">
        <v>0</v>
      </c>
      <c r="AA256" t="s">
        <v>3554</v>
      </c>
      <c r="AB256">
        <v>298</v>
      </c>
      <c r="AC256" t="s">
        <v>3344</v>
      </c>
    </row>
    <row r="257" spans="1:29" x14ac:dyDescent="0.3">
      <c r="A257" s="2">
        <v>45789</v>
      </c>
      <c r="B257" t="s">
        <v>282</v>
      </c>
      <c r="C257" t="str">
        <f>VLOOKUP(B257,[1]lexon!$A:$J,10,0)</f>
        <v>Carvedilol 25mg Tabs</v>
      </c>
      <c r="D257">
        <f>VLOOKUP(B257,[1]lexon!$A:$K,11,0)</f>
        <v>28</v>
      </c>
      <c r="E257">
        <v>0.66</v>
      </c>
      <c r="F257">
        <v>70</v>
      </c>
      <c r="G257" t="s">
        <v>1675</v>
      </c>
      <c r="H257">
        <v>5</v>
      </c>
      <c r="I257" t="b">
        <v>0</v>
      </c>
      <c r="J257" t="b">
        <v>0</v>
      </c>
      <c r="K257">
        <v>110.6</v>
      </c>
      <c r="L257" t="s">
        <v>1951</v>
      </c>
      <c r="M257">
        <v>0</v>
      </c>
      <c r="N257">
        <v>0</v>
      </c>
      <c r="O257">
        <v>70</v>
      </c>
      <c r="P257" t="b">
        <v>0</v>
      </c>
      <c r="Q257" t="b">
        <v>0</v>
      </c>
      <c r="R257" t="b">
        <v>0</v>
      </c>
      <c r="S257" t="b">
        <v>0</v>
      </c>
      <c r="T257" t="b">
        <v>0</v>
      </c>
      <c r="U257" t="b">
        <v>0</v>
      </c>
      <c r="V257">
        <v>0</v>
      </c>
      <c r="W257" t="s">
        <v>3344</v>
      </c>
      <c r="X257">
        <v>221.2</v>
      </c>
      <c r="Y257">
        <v>0</v>
      </c>
      <c r="Z257">
        <v>0</v>
      </c>
      <c r="AA257" t="s">
        <v>3554</v>
      </c>
      <c r="AB257">
        <v>221.2</v>
      </c>
      <c r="AC257" t="s">
        <v>3344</v>
      </c>
    </row>
    <row r="258" spans="1:29" x14ac:dyDescent="0.3">
      <c r="A258" s="2">
        <v>45789</v>
      </c>
      <c r="B258" t="s">
        <v>283</v>
      </c>
      <c r="C258" t="str">
        <f>VLOOKUP(B258,[1]lexon!$A:$J,10,0)</f>
        <v>Carvedilol 3.125mg Tabs</v>
      </c>
      <c r="D258">
        <f>VLOOKUP(B258,[1]lexon!$A:$K,11,0)</f>
        <v>28</v>
      </c>
      <c r="E258">
        <v>0.28999999999999998</v>
      </c>
      <c r="F258">
        <v>70</v>
      </c>
      <c r="G258" t="s">
        <v>1675</v>
      </c>
      <c r="H258">
        <v>5</v>
      </c>
      <c r="I258" t="b">
        <v>0</v>
      </c>
      <c r="J258" t="b">
        <v>0</v>
      </c>
      <c r="K258">
        <v>164.9</v>
      </c>
      <c r="L258" t="s">
        <v>1952</v>
      </c>
      <c r="M258">
        <v>0</v>
      </c>
      <c r="N258">
        <v>0</v>
      </c>
      <c r="O258">
        <v>70</v>
      </c>
      <c r="P258" t="b">
        <v>0</v>
      </c>
      <c r="Q258" t="b">
        <v>0</v>
      </c>
      <c r="R258" t="b">
        <v>0</v>
      </c>
      <c r="S258" t="b">
        <v>0</v>
      </c>
      <c r="T258" t="b">
        <v>0</v>
      </c>
      <c r="U258" t="b">
        <v>0</v>
      </c>
      <c r="V258">
        <v>7</v>
      </c>
      <c r="W258" t="s">
        <v>3368</v>
      </c>
      <c r="X258">
        <v>329.8</v>
      </c>
      <c r="Y258">
        <v>7</v>
      </c>
      <c r="Z258">
        <v>7</v>
      </c>
      <c r="AA258" t="s">
        <v>3554</v>
      </c>
      <c r="AB258">
        <v>329.8</v>
      </c>
      <c r="AC258" t="s">
        <v>3368</v>
      </c>
    </row>
    <row r="259" spans="1:29" x14ac:dyDescent="0.3">
      <c r="A259" s="2">
        <v>45789</v>
      </c>
      <c r="B259" t="s">
        <v>284</v>
      </c>
      <c r="C259" t="str">
        <f>VLOOKUP(B259,[1]lexon!$A:$J,10,0)</f>
        <v>Carvedilol 6.25mg Tabs #</v>
      </c>
      <c r="D259">
        <f>VLOOKUP(B259,[1]lexon!$A:$K,11,0)</f>
        <v>28</v>
      </c>
      <c r="E259">
        <v>0.83</v>
      </c>
      <c r="F259">
        <v>70</v>
      </c>
      <c r="G259" t="s">
        <v>1678</v>
      </c>
      <c r="H259">
        <v>4</v>
      </c>
      <c r="I259" t="b">
        <v>0</v>
      </c>
      <c r="J259" t="b">
        <v>0</v>
      </c>
      <c r="K259">
        <v>257.5</v>
      </c>
      <c r="L259" t="s">
        <v>1953</v>
      </c>
      <c r="M259">
        <v>0</v>
      </c>
      <c r="N259">
        <v>0</v>
      </c>
      <c r="O259">
        <v>70</v>
      </c>
      <c r="P259" t="b">
        <v>0</v>
      </c>
      <c r="Q259" t="b">
        <v>0</v>
      </c>
      <c r="R259" t="b">
        <v>0</v>
      </c>
      <c r="S259" t="b">
        <v>1</v>
      </c>
      <c r="T259" t="b">
        <v>0</v>
      </c>
      <c r="U259" t="b">
        <v>0</v>
      </c>
      <c r="V259">
        <v>14</v>
      </c>
      <c r="W259" t="s">
        <v>3402</v>
      </c>
      <c r="X259">
        <v>515</v>
      </c>
      <c r="Y259">
        <v>14</v>
      </c>
      <c r="Z259">
        <v>14</v>
      </c>
      <c r="AA259" t="s">
        <v>3554</v>
      </c>
      <c r="AB259">
        <v>515</v>
      </c>
      <c r="AC259" t="s">
        <v>3402</v>
      </c>
    </row>
    <row r="260" spans="1:29" x14ac:dyDescent="0.3">
      <c r="A260" s="2">
        <v>45789</v>
      </c>
      <c r="B260" t="s">
        <v>285</v>
      </c>
      <c r="C260" t="str">
        <f>VLOOKUP(B260,[1]lexon!$A:$J,10,0)</f>
        <v>Cefalexin 125mg Syrup #</v>
      </c>
      <c r="D260" t="str">
        <f>VLOOKUP(B260,[1]lexon!$A:$K,11,0)</f>
        <v>100ml</v>
      </c>
      <c r="E260">
        <v>3.26</v>
      </c>
      <c r="F260">
        <v>70</v>
      </c>
      <c r="G260" t="s">
        <v>1675</v>
      </c>
      <c r="H260">
        <v>5</v>
      </c>
      <c r="I260" t="b">
        <v>0</v>
      </c>
      <c r="J260" t="b">
        <v>0</v>
      </c>
      <c r="L260" t="s">
        <v>1954</v>
      </c>
      <c r="M260">
        <v>0</v>
      </c>
      <c r="N260">
        <v>0</v>
      </c>
      <c r="O260">
        <v>70</v>
      </c>
      <c r="P260" t="b">
        <v>0</v>
      </c>
      <c r="Q260" t="b">
        <v>0</v>
      </c>
      <c r="R260" t="b">
        <v>1</v>
      </c>
      <c r="S260" t="b">
        <v>0</v>
      </c>
      <c r="T260" t="b">
        <v>0</v>
      </c>
      <c r="U260" t="b">
        <v>0</v>
      </c>
      <c r="V260">
        <v>5</v>
      </c>
      <c r="W260" t="s">
        <v>3365</v>
      </c>
      <c r="X260" t="s">
        <v>3553</v>
      </c>
      <c r="Y260">
        <v>5</v>
      </c>
      <c r="Z260">
        <v>5</v>
      </c>
      <c r="AA260" t="s">
        <v>3554</v>
      </c>
      <c r="AB260" t="s">
        <v>3553</v>
      </c>
      <c r="AC260" t="s">
        <v>3365</v>
      </c>
    </row>
    <row r="261" spans="1:29" x14ac:dyDescent="0.3">
      <c r="A261" s="2">
        <v>45789</v>
      </c>
      <c r="B261" t="s">
        <v>286</v>
      </c>
      <c r="C261" t="str">
        <f>VLOOKUP(B261,[1]lexon!$A:$J,10,0)</f>
        <v>Cefalexin 250mg Caps</v>
      </c>
      <c r="D261">
        <f>VLOOKUP(B261,[1]lexon!$A:$K,11,0)</f>
        <v>28</v>
      </c>
      <c r="E261">
        <v>1.65</v>
      </c>
      <c r="F261">
        <v>70</v>
      </c>
      <c r="G261" t="s">
        <v>1675</v>
      </c>
      <c r="H261">
        <v>5</v>
      </c>
      <c r="I261" t="b">
        <v>0</v>
      </c>
      <c r="J261" t="b">
        <v>0</v>
      </c>
      <c r="K261">
        <v>71.2</v>
      </c>
      <c r="L261" t="s">
        <v>1955</v>
      </c>
      <c r="M261">
        <v>0</v>
      </c>
      <c r="N261">
        <v>0</v>
      </c>
      <c r="O261">
        <v>70</v>
      </c>
      <c r="P261" t="b">
        <v>0</v>
      </c>
      <c r="Q261" t="b">
        <v>0</v>
      </c>
      <c r="R261" t="b">
        <v>0</v>
      </c>
      <c r="S261" t="b">
        <v>0</v>
      </c>
      <c r="T261" t="b">
        <v>0</v>
      </c>
      <c r="U261" t="b">
        <v>0</v>
      </c>
      <c r="V261">
        <v>0</v>
      </c>
      <c r="W261" t="s">
        <v>3344</v>
      </c>
      <c r="X261">
        <v>142.4</v>
      </c>
      <c r="Y261">
        <v>0</v>
      </c>
      <c r="Z261">
        <v>0</v>
      </c>
      <c r="AA261" t="s">
        <v>3554</v>
      </c>
      <c r="AB261">
        <v>142.4</v>
      </c>
      <c r="AC261" t="s">
        <v>3344</v>
      </c>
    </row>
    <row r="262" spans="1:29" x14ac:dyDescent="0.3">
      <c r="A262" s="2">
        <v>45789</v>
      </c>
      <c r="B262" t="s">
        <v>287</v>
      </c>
      <c r="C262" t="str">
        <f>VLOOKUP(B262,[1]lexon!$A:$J,10,0)</f>
        <v>Cefalexin 250mg Syrup</v>
      </c>
      <c r="D262" t="str">
        <f>VLOOKUP(B262,[1]lexon!$A:$K,11,0)</f>
        <v>100ml</v>
      </c>
      <c r="E262">
        <v>3.65</v>
      </c>
      <c r="F262">
        <v>70</v>
      </c>
      <c r="G262" t="s">
        <v>1675</v>
      </c>
      <c r="H262">
        <v>5</v>
      </c>
      <c r="I262" t="b">
        <v>0</v>
      </c>
      <c r="J262" t="b">
        <v>0</v>
      </c>
      <c r="K262">
        <v>1</v>
      </c>
      <c r="L262" t="s">
        <v>1956</v>
      </c>
      <c r="M262">
        <v>0</v>
      </c>
      <c r="N262">
        <v>0</v>
      </c>
      <c r="O262">
        <v>70</v>
      </c>
      <c r="P262" t="b">
        <v>0</v>
      </c>
      <c r="Q262" t="b">
        <v>0</v>
      </c>
      <c r="R262" t="b">
        <v>1</v>
      </c>
      <c r="S262" t="b">
        <v>0</v>
      </c>
      <c r="T262" t="b">
        <v>0</v>
      </c>
      <c r="U262" t="b">
        <v>0</v>
      </c>
      <c r="V262">
        <v>5</v>
      </c>
      <c r="W262" t="s">
        <v>3365</v>
      </c>
      <c r="X262">
        <v>2</v>
      </c>
      <c r="Y262">
        <v>5</v>
      </c>
      <c r="Z262">
        <v>5</v>
      </c>
      <c r="AA262" t="s">
        <v>3554</v>
      </c>
      <c r="AB262">
        <v>2</v>
      </c>
      <c r="AC262" t="s">
        <v>3365</v>
      </c>
    </row>
    <row r="263" spans="1:29" x14ac:dyDescent="0.3">
      <c r="A263" s="2">
        <v>45789</v>
      </c>
      <c r="B263" t="s">
        <v>288</v>
      </c>
      <c r="C263" t="str">
        <f>VLOOKUP(B263,[1]lexon!$A:$J,10,0)</f>
        <v>Cefalexin 250mg Tabs</v>
      </c>
      <c r="D263">
        <f>VLOOKUP(B263,[1]lexon!$A:$K,11,0)</f>
        <v>28</v>
      </c>
      <c r="E263">
        <v>2.41</v>
      </c>
      <c r="F263">
        <v>70</v>
      </c>
      <c r="G263" t="s">
        <v>1675</v>
      </c>
      <c r="H263">
        <v>5</v>
      </c>
      <c r="I263" t="b">
        <v>1</v>
      </c>
      <c r="J263" t="b">
        <v>1</v>
      </c>
      <c r="K263">
        <v>31.6</v>
      </c>
      <c r="L263" t="s">
        <v>1957</v>
      </c>
      <c r="M263">
        <v>0</v>
      </c>
      <c r="N263">
        <v>0</v>
      </c>
      <c r="O263">
        <v>70</v>
      </c>
      <c r="P263" t="b">
        <v>0</v>
      </c>
      <c r="Q263" t="b">
        <v>0</v>
      </c>
      <c r="R263" t="b">
        <v>0</v>
      </c>
      <c r="S263" t="b">
        <v>0</v>
      </c>
      <c r="T263" t="b">
        <v>0</v>
      </c>
      <c r="U263" t="b">
        <v>0</v>
      </c>
      <c r="V263">
        <v>60</v>
      </c>
      <c r="W263" t="s">
        <v>3382</v>
      </c>
      <c r="X263">
        <v>63.2</v>
      </c>
      <c r="Y263">
        <v>60</v>
      </c>
      <c r="Z263">
        <v>60</v>
      </c>
      <c r="AA263" t="s">
        <v>3556</v>
      </c>
      <c r="AB263">
        <v>63.2</v>
      </c>
      <c r="AC263" t="s">
        <v>3382</v>
      </c>
    </row>
    <row r="264" spans="1:29" x14ac:dyDescent="0.3">
      <c r="A264" s="2">
        <v>45789</v>
      </c>
      <c r="B264" t="s">
        <v>289</v>
      </c>
      <c r="C264" t="str">
        <f>VLOOKUP(B264,[1]lexon!$A:$J,10,0)</f>
        <v>Cefalexin 500mg Caps #</v>
      </c>
      <c r="D264">
        <f>VLOOKUP(B264,[1]lexon!$A:$K,11,0)</f>
        <v>21</v>
      </c>
      <c r="E264">
        <v>2.21</v>
      </c>
      <c r="F264">
        <v>70</v>
      </c>
      <c r="G264" t="s">
        <v>1675</v>
      </c>
      <c r="H264">
        <v>5</v>
      </c>
      <c r="I264" t="b">
        <v>1</v>
      </c>
      <c r="J264" t="b">
        <v>1</v>
      </c>
      <c r="K264">
        <v>153.5</v>
      </c>
      <c r="L264" t="s">
        <v>1958</v>
      </c>
      <c r="M264">
        <v>0</v>
      </c>
      <c r="N264">
        <v>0</v>
      </c>
      <c r="O264">
        <v>70</v>
      </c>
      <c r="P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0</v>
      </c>
      <c r="V264">
        <v>70</v>
      </c>
      <c r="W264" t="s">
        <v>3398</v>
      </c>
      <c r="X264">
        <v>307</v>
      </c>
      <c r="Y264">
        <v>70</v>
      </c>
      <c r="Z264">
        <v>70</v>
      </c>
      <c r="AA264" t="s">
        <v>3556</v>
      </c>
      <c r="AB264">
        <v>307</v>
      </c>
      <c r="AC264" t="s">
        <v>3398</v>
      </c>
    </row>
    <row r="265" spans="1:29" x14ac:dyDescent="0.3">
      <c r="A265" s="2">
        <v>45789</v>
      </c>
      <c r="B265" t="s">
        <v>290</v>
      </c>
      <c r="C265" t="str">
        <f>VLOOKUP(B265,[1]lexon!$A:$J,10,0)</f>
        <v>Cefalexin 500mg Tabs</v>
      </c>
      <c r="D265">
        <f>VLOOKUP(B265,[1]lexon!$A:$K,11,0)</f>
        <v>21</v>
      </c>
      <c r="E265">
        <v>2.39</v>
      </c>
      <c r="F265">
        <v>70</v>
      </c>
      <c r="G265" t="s">
        <v>1679</v>
      </c>
      <c r="H265">
        <v>3</v>
      </c>
      <c r="I265" t="b">
        <v>0</v>
      </c>
      <c r="J265" t="b">
        <v>0</v>
      </c>
      <c r="K265">
        <v>35.200000000000003</v>
      </c>
      <c r="L265" t="s">
        <v>1959</v>
      </c>
      <c r="M265">
        <v>0</v>
      </c>
      <c r="N265">
        <v>0</v>
      </c>
      <c r="O265">
        <v>70</v>
      </c>
      <c r="P265" t="b">
        <v>0</v>
      </c>
      <c r="Q265" t="b">
        <v>0</v>
      </c>
      <c r="R265" t="b">
        <v>0</v>
      </c>
      <c r="S265" t="b">
        <v>0</v>
      </c>
      <c r="T265" t="b">
        <v>0</v>
      </c>
      <c r="U265" t="b">
        <v>0</v>
      </c>
      <c r="V265">
        <v>12</v>
      </c>
      <c r="W265" t="s">
        <v>3348</v>
      </c>
      <c r="X265">
        <v>70.400000000000006</v>
      </c>
      <c r="Y265">
        <v>12</v>
      </c>
      <c r="Z265">
        <v>12</v>
      </c>
      <c r="AA265" t="s">
        <v>3554</v>
      </c>
      <c r="AB265">
        <v>70.400000000000006</v>
      </c>
      <c r="AC265" t="s">
        <v>3348</v>
      </c>
    </row>
    <row r="266" spans="1:29" x14ac:dyDescent="0.3">
      <c r="A266" s="2">
        <v>45789</v>
      </c>
      <c r="B266" t="s">
        <v>291</v>
      </c>
      <c r="C266" t="str">
        <f>VLOOKUP(B266,[1]lexon!$A:$J,10,0)</f>
        <v>Cefradine 250mg Caps</v>
      </c>
      <c r="D266">
        <f>VLOOKUP(B266,[1]lexon!$A:$K,11,0)</f>
        <v>20</v>
      </c>
      <c r="E266">
        <v>10.15</v>
      </c>
      <c r="F266">
        <v>70</v>
      </c>
      <c r="G266" t="s">
        <v>1675</v>
      </c>
      <c r="H266">
        <v>5</v>
      </c>
      <c r="I266" t="b">
        <v>0</v>
      </c>
      <c r="J266" t="b">
        <v>0</v>
      </c>
      <c r="K266">
        <v>7</v>
      </c>
      <c r="L266" t="s">
        <v>1960</v>
      </c>
      <c r="M266">
        <v>0</v>
      </c>
      <c r="N266">
        <v>0</v>
      </c>
      <c r="O266">
        <v>70</v>
      </c>
      <c r="P266" t="b">
        <v>0</v>
      </c>
      <c r="Q266" t="b">
        <v>0</v>
      </c>
      <c r="R266" t="b">
        <v>1</v>
      </c>
      <c r="S266" t="b">
        <v>0</v>
      </c>
      <c r="T266" t="b">
        <v>0</v>
      </c>
      <c r="U266" t="b">
        <v>0</v>
      </c>
      <c r="V266">
        <v>6</v>
      </c>
      <c r="W266" t="s">
        <v>3429</v>
      </c>
      <c r="X266">
        <v>14</v>
      </c>
      <c r="Y266">
        <v>6</v>
      </c>
      <c r="Z266">
        <v>6</v>
      </c>
      <c r="AA266" t="s">
        <v>3554</v>
      </c>
      <c r="AB266">
        <v>14</v>
      </c>
      <c r="AC266" t="s">
        <v>3429</v>
      </c>
    </row>
    <row r="267" spans="1:29" x14ac:dyDescent="0.3">
      <c r="A267" s="2">
        <v>45789</v>
      </c>
      <c r="B267" t="s">
        <v>292</v>
      </c>
      <c r="C267" t="str">
        <f>VLOOKUP(B267,[1]lexon!$A:$J,10,0)</f>
        <v>Cefradine 500mg Caps</v>
      </c>
      <c r="D267">
        <f>VLOOKUP(B267,[1]lexon!$A:$K,11,0)</f>
        <v>20</v>
      </c>
      <c r="E267">
        <v>12.63</v>
      </c>
      <c r="F267">
        <v>70</v>
      </c>
      <c r="G267" t="s">
        <v>1675</v>
      </c>
      <c r="H267">
        <v>5</v>
      </c>
      <c r="I267" t="b">
        <v>0</v>
      </c>
      <c r="J267" t="b">
        <v>0</v>
      </c>
      <c r="K267">
        <v>0.8</v>
      </c>
      <c r="L267" t="s">
        <v>1961</v>
      </c>
      <c r="M267">
        <v>0</v>
      </c>
      <c r="N267">
        <v>0</v>
      </c>
      <c r="O267">
        <v>70</v>
      </c>
      <c r="P267" t="b">
        <v>0</v>
      </c>
      <c r="Q267" t="b">
        <v>0</v>
      </c>
      <c r="R267" t="b">
        <v>0</v>
      </c>
      <c r="S267" t="b">
        <v>0</v>
      </c>
      <c r="T267" t="b">
        <v>0</v>
      </c>
      <c r="U267" t="b">
        <v>0</v>
      </c>
      <c r="V267">
        <v>0</v>
      </c>
      <c r="X267">
        <v>1.6</v>
      </c>
      <c r="Y267">
        <v>0</v>
      </c>
      <c r="Z267">
        <v>0</v>
      </c>
      <c r="AA267" t="s">
        <v>3554</v>
      </c>
      <c r="AB267">
        <v>1.6</v>
      </c>
    </row>
    <row r="268" spans="1:29" x14ac:dyDescent="0.3">
      <c r="A268" s="2">
        <v>45789</v>
      </c>
      <c r="B268" t="s">
        <v>293</v>
      </c>
      <c r="C268" t="str">
        <f>VLOOKUP(B268,[1]lexon!$A:$J,10,0)</f>
        <v>Celecoxib 100mg Caps</v>
      </c>
      <c r="D268">
        <f>VLOOKUP(B268,[1]lexon!$A:$K,11,0)</f>
        <v>60</v>
      </c>
      <c r="E268">
        <v>1.81</v>
      </c>
      <c r="F268">
        <v>70</v>
      </c>
      <c r="G268" t="s">
        <v>1675</v>
      </c>
      <c r="H268">
        <v>5</v>
      </c>
      <c r="I268" t="b">
        <v>0</v>
      </c>
      <c r="J268" t="b">
        <v>0</v>
      </c>
      <c r="K268">
        <v>173</v>
      </c>
      <c r="L268" t="s">
        <v>1962</v>
      </c>
      <c r="M268">
        <v>0</v>
      </c>
      <c r="N268">
        <v>0</v>
      </c>
      <c r="O268">
        <v>70</v>
      </c>
      <c r="P268" t="b">
        <v>0</v>
      </c>
      <c r="Q268" t="b">
        <v>0</v>
      </c>
      <c r="R268" t="b">
        <v>0</v>
      </c>
      <c r="S268" t="b">
        <v>0</v>
      </c>
      <c r="T268" t="b">
        <v>0</v>
      </c>
      <c r="U268" t="b">
        <v>0</v>
      </c>
      <c r="V268">
        <v>0</v>
      </c>
      <c r="W268" t="s">
        <v>3344</v>
      </c>
      <c r="X268">
        <v>346</v>
      </c>
      <c r="Y268">
        <v>0</v>
      </c>
      <c r="Z268">
        <v>0</v>
      </c>
      <c r="AA268" t="s">
        <v>3554</v>
      </c>
      <c r="AB268">
        <v>346</v>
      </c>
      <c r="AC268" t="s">
        <v>3344</v>
      </c>
    </row>
    <row r="269" spans="1:29" x14ac:dyDescent="0.3">
      <c r="A269" s="2">
        <v>45789</v>
      </c>
      <c r="B269" t="s">
        <v>294</v>
      </c>
      <c r="C269" t="str">
        <f>VLOOKUP(B269,[1]lexon!$A:$J,10,0)</f>
        <v>Celecoxib 200mg Caps</v>
      </c>
      <c r="D269">
        <f>VLOOKUP(B269,[1]lexon!$A:$K,11,0)</f>
        <v>30</v>
      </c>
      <c r="E269">
        <v>1.78</v>
      </c>
      <c r="F269">
        <v>70</v>
      </c>
      <c r="G269" t="s">
        <v>1675</v>
      </c>
      <c r="H269">
        <v>5</v>
      </c>
      <c r="I269" t="b">
        <v>0</v>
      </c>
      <c r="J269" t="b">
        <v>0</v>
      </c>
      <c r="K269">
        <v>49.8</v>
      </c>
      <c r="L269" t="s">
        <v>1963</v>
      </c>
      <c r="M269">
        <v>0</v>
      </c>
      <c r="N269">
        <v>0</v>
      </c>
      <c r="O269">
        <v>70</v>
      </c>
      <c r="P269" t="b">
        <v>0</v>
      </c>
      <c r="Q269" t="b">
        <v>0</v>
      </c>
      <c r="R269" t="b">
        <v>0</v>
      </c>
      <c r="S269" t="b">
        <v>0</v>
      </c>
      <c r="T269" t="b">
        <v>0</v>
      </c>
      <c r="U269" t="b">
        <v>0</v>
      </c>
      <c r="V269">
        <v>0</v>
      </c>
      <c r="W269" t="s">
        <v>3349</v>
      </c>
      <c r="X269">
        <v>99.6</v>
      </c>
      <c r="Y269">
        <v>0</v>
      </c>
      <c r="Z269">
        <v>0</v>
      </c>
      <c r="AA269" t="s">
        <v>3554</v>
      </c>
      <c r="AB269">
        <v>99.6</v>
      </c>
      <c r="AC269" t="s">
        <v>3349</v>
      </c>
    </row>
    <row r="270" spans="1:29" x14ac:dyDescent="0.3">
      <c r="A270" s="2">
        <v>45789</v>
      </c>
      <c r="B270" t="s">
        <v>295</v>
      </c>
      <c r="C270" t="str">
        <f>VLOOKUP(B270,[1]lexon!$A:$J,10,0)</f>
        <v>Celiprolol 400mg Tabs **</v>
      </c>
      <c r="D270">
        <f>VLOOKUP(B270,[1]lexon!$A:$K,11,0)</f>
        <v>28</v>
      </c>
      <c r="E270">
        <v>35.04</v>
      </c>
      <c r="F270">
        <v>70</v>
      </c>
      <c r="G270" t="s">
        <v>1675</v>
      </c>
      <c r="H270">
        <v>5</v>
      </c>
      <c r="I270" t="b">
        <v>0</v>
      </c>
      <c r="J270" t="b">
        <v>0</v>
      </c>
      <c r="L270" t="s">
        <v>1964</v>
      </c>
      <c r="M270">
        <v>0</v>
      </c>
      <c r="N270">
        <v>0</v>
      </c>
      <c r="O270">
        <v>70</v>
      </c>
      <c r="P270" t="b">
        <v>0</v>
      </c>
      <c r="Q270" t="b">
        <v>0</v>
      </c>
      <c r="R270" t="b">
        <v>1</v>
      </c>
      <c r="S270" t="b">
        <v>0</v>
      </c>
      <c r="T270" t="b">
        <v>0</v>
      </c>
      <c r="U270" t="b">
        <v>0</v>
      </c>
      <c r="V270">
        <v>5</v>
      </c>
      <c r="W270" t="s">
        <v>3365</v>
      </c>
      <c r="X270" t="s">
        <v>3553</v>
      </c>
      <c r="Y270">
        <v>5</v>
      </c>
      <c r="Z270">
        <v>5</v>
      </c>
      <c r="AA270" t="s">
        <v>3554</v>
      </c>
      <c r="AB270" t="s">
        <v>3553</v>
      </c>
      <c r="AC270" t="s">
        <v>3365</v>
      </c>
    </row>
    <row r="271" spans="1:29" x14ac:dyDescent="0.3">
      <c r="A271" s="2">
        <v>45789</v>
      </c>
      <c r="B271" t="s">
        <v>296</v>
      </c>
      <c r="C271" t="str">
        <f>VLOOKUP(B271,[1]lexon!$A:$J,10,0)</f>
        <v>Cetirizine 10mg Tabs</v>
      </c>
      <c r="D271">
        <f>VLOOKUP(B271,[1]lexon!$A:$K,11,0)</f>
        <v>30</v>
      </c>
      <c r="E271">
        <v>0.43</v>
      </c>
      <c r="F271">
        <v>70</v>
      </c>
      <c r="G271" t="s">
        <v>1675</v>
      </c>
      <c r="H271">
        <v>5</v>
      </c>
      <c r="I271" t="b">
        <v>0</v>
      </c>
      <c r="J271" t="b">
        <v>0</v>
      </c>
      <c r="K271">
        <v>2133.1999999999998</v>
      </c>
      <c r="L271" t="s">
        <v>1965</v>
      </c>
      <c r="M271">
        <v>0</v>
      </c>
      <c r="N271">
        <v>0</v>
      </c>
      <c r="O271">
        <v>70</v>
      </c>
      <c r="P271" t="b">
        <v>0</v>
      </c>
      <c r="Q271" t="b">
        <v>0</v>
      </c>
      <c r="R271" t="b">
        <v>0</v>
      </c>
      <c r="S271" t="b">
        <v>1</v>
      </c>
      <c r="T271" t="b">
        <v>0</v>
      </c>
      <c r="U271" t="b">
        <v>0</v>
      </c>
      <c r="V271">
        <v>7</v>
      </c>
      <c r="W271" t="s">
        <v>3361</v>
      </c>
      <c r="X271">
        <v>4266.3999999999996</v>
      </c>
      <c r="Y271">
        <v>7</v>
      </c>
      <c r="Z271">
        <v>7</v>
      </c>
      <c r="AA271" t="s">
        <v>3554</v>
      </c>
      <c r="AB271">
        <v>4266.3999999999996</v>
      </c>
      <c r="AC271" t="s">
        <v>3361</v>
      </c>
    </row>
    <row r="272" spans="1:29" x14ac:dyDescent="0.3">
      <c r="A272" s="2">
        <v>45789</v>
      </c>
      <c r="B272" t="s">
        <v>297</v>
      </c>
      <c r="C272" t="str">
        <f>VLOOKUP(B272,[1]lexon!$A:$J,10,0)</f>
        <v>Cetirizine 1mg/1ml Solution (5mg/5ml)</v>
      </c>
      <c r="D272" t="str">
        <f>VLOOKUP(B272,[1]lexon!$A:$K,11,0)</f>
        <v>200ml</v>
      </c>
      <c r="E272">
        <v>6.94</v>
      </c>
      <c r="F272">
        <v>70</v>
      </c>
      <c r="G272" t="s">
        <v>1675</v>
      </c>
      <c r="H272">
        <v>5</v>
      </c>
      <c r="I272" t="b">
        <v>0</v>
      </c>
      <c r="J272" t="b">
        <v>0</v>
      </c>
      <c r="K272">
        <v>195.5</v>
      </c>
      <c r="L272" t="s">
        <v>1966</v>
      </c>
      <c r="M272">
        <v>0</v>
      </c>
      <c r="N272">
        <v>0</v>
      </c>
      <c r="O272">
        <v>70</v>
      </c>
      <c r="P272" t="b">
        <v>0</v>
      </c>
      <c r="Q272" t="b">
        <v>0</v>
      </c>
      <c r="R272" t="b">
        <v>0</v>
      </c>
      <c r="S272" t="b">
        <v>0</v>
      </c>
      <c r="T272" t="b">
        <v>0</v>
      </c>
      <c r="U272" t="b">
        <v>0</v>
      </c>
      <c r="V272">
        <v>0</v>
      </c>
      <c r="W272" t="s">
        <v>3344</v>
      </c>
      <c r="X272">
        <v>391</v>
      </c>
      <c r="Y272">
        <v>0</v>
      </c>
      <c r="Z272">
        <v>0</v>
      </c>
      <c r="AA272" t="s">
        <v>3554</v>
      </c>
      <c r="AB272">
        <v>391</v>
      </c>
      <c r="AC272" t="s">
        <v>3344</v>
      </c>
    </row>
    <row r="273" spans="1:29" x14ac:dyDescent="0.3">
      <c r="A273" s="2">
        <v>45789</v>
      </c>
      <c r="B273" t="s">
        <v>298</v>
      </c>
      <c r="C273" t="str">
        <f>VLOOKUP(B273,[1]lexon!$A:$J,10,0)</f>
        <v>Cetomacrogol Cream BP (A)</v>
      </c>
      <c r="D273" t="str">
        <f>VLOOKUP(B273,[1]lexon!$A:$K,11,0)</f>
        <v>500g</v>
      </c>
      <c r="E273">
        <v>2.75</v>
      </c>
      <c r="F273">
        <v>70</v>
      </c>
      <c r="G273" t="s">
        <v>1676</v>
      </c>
      <c r="H273">
        <v>4</v>
      </c>
      <c r="I273" t="b">
        <v>0</v>
      </c>
      <c r="J273" t="b">
        <v>0</v>
      </c>
      <c r="K273">
        <v>39</v>
      </c>
      <c r="L273" t="s">
        <v>1967</v>
      </c>
      <c r="M273">
        <v>0</v>
      </c>
      <c r="N273">
        <v>0</v>
      </c>
      <c r="O273">
        <v>70</v>
      </c>
      <c r="P273" t="b">
        <v>0</v>
      </c>
      <c r="Q273" t="b">
        <v>0</v>
      </c>
      <c r="R273" t="b">
        <v>0</v>
      </c>
      <c r="S273" t="b">
        <v>0</v>
      </c>
      <c r="T273" t="b">
        <v>0</v>
      </c>
      <c r="U273" t="b">
        <v>0</v>
      </c>
      <c r="V273">
        <v>6</v>
      </c>
      <c r="W273" t="s">
        <v>3351</v>
      </c>
      <c r="X273">
        <v>78</v>
      </c>
      <c r="Y273">
        <v>6</v>
      </c>
      <c r="Z273">
        <v>6</v>
      </c>
      <c r="AA273" t="s">
        <v>3554</v>
      </c>
      <c r="AB273">
        <v>78</v>
      </c>
      <c r="AC273" t="s">
        <v>3351</v>
      </c>
    </row>
    <row r="274" spans="1:29" x14ac:dyDescent="0.3">
      <c r="A274" s="2">
        <v>45789</v>
      </c>
      <c r="B274" t="s">
        <v>299</v>
      </c>
      <c r="C274" t="str">
        <f>VLOOKUP(B274,[1]lexon!$A:$J,10,0)</f>
        <v>Chloral Hydrate 500mg/5ml Oral Solution Exp 11/25</v>
      </c>
      <c r="D274" t="str">
        <f>VLOOKUP(B274,[1]lexon!$A:$K,11,0)</f>
        <v>150ml</v>
      </c>
      <c r="E274">
        <v>246.92</v>
      </c>
      <c r="F274">
        <v>70</v>
      </c>
      <c r="G274" t="s">
        <v>1676</v>
      </c>
      <c r="H274">
        <v>4</v>
      </c>
      <c r="I274" t="b">
        <v>0</v>
      </c>
      <c r="J274" t="b">
        <v>0</v>
      </c>
      <c r="K274">
        <v>7</v>
      </c>
      <c r="L274" t="s">
        <v>1968</v>
      </c>
      <c r="M274">
        <v>0</v>
      </c>
      <c r="N274">
        <v>0</v>
      </c>
      <c r="O274">
        <v>70</v>
      </c>
      <c r="P274" t="b">
        <v>0</v>
      </c>
      <c r="Q274" t="b">
        <v>0</v>
      </c>
      <c r="R274" t="b">
        <v>1</v>
      </c>
      <c r="S274" t="b">
        <v>0</v>
      </c>
      <c r="T274" t="b">
        <v>0</v>
      </c>
      <c r="U274" t="b">
        <v>0</v>
      </c>
      <c r="V274">
        <v>12</v>
      </c>
      <c r="W274" t="s">
        <v>3350</v>
      </c>
      <c r="X274">
        <v>14</v>
      </c>
      <c r="Y274">
        <v>12</v>
      </c>
      <c r="Z274">
        <v>12</v>
      </c>
      <c r="AA274" t="s">
        <v>3554</v>
      </c>
      <c r="AB274">
        <v>14</v>
      </c>
      <c r="AC274" t="s">
        <v>3350</v>
      </c>
    </row>
    <row r="275" spans="1:29" x14ac:dyDescent="0.3">
      <c r="A275" s="2">
        <v>45789</v>
      </c>
      <c r="B275" t="s">
        <v>300</v>
      </c>
      <c r="C275" t="str">
        <f>VLOOKUP(B275,[1]lexon!$A:$J,10,0)</f>
        <v>Chloramphenicol 0.5% Eye Drops (P)</v>
      </c>
      <c r="D275" t="str">
        <f>VLOOKUP(B275,[1]lexon!$A:$K,11,0)</f>
        <v>10ml</v>
      </c>
      <c r="E275">
        <v>1.68</v>
      </c>
      <c r="F275">
        <v>70</v>
      </c>
      <c r="G275" t="s">
        <v>1681</v>
      </c>
      <c r="H275">
        <v>3</v>
      </c>
      <c r="I275" t="b">
        <v>0</v>
      </c>
      <c r="J275" t="b">
        <v>0</v>
      </c>
      <c r="K275">
        <v>369</v>
      </c>
      <c r="L275" t="s">
        <v>1969</v>
      </c>
      <c r="M275">
        <v>0</v>
      </c>
      <c r="N275">
        <v>0</v>
      </c>
      <c r="O275">
        <v>70</v>
      </c>
      <c r="P275" t="b">
        <v>0</v>
      </c>
      <c r="Q275" t="b">
        <v>1</v>
      </c>
      <c r="R275" t="b">
        <v>0</v>
      </c>
      <c r="S275" t="b">
        <v>0</v>
      </c>
      <c r="T275" t="b">
        <v>0</v>
      </c>
      <c r="U275" t="b">
        <v>0</v>
      </c>
      <c r="V275">
        <v>21</v>
      </c>
      <c r="W275" t="s">
        <v>3430</v>
      </c>
      <c r="X275">
        <v>738</v>
      </c>
      <c r="Y275">
        <v>21</v>
      </c>
      <c r="Z275">
        <v>21</v>
      </c>
      <c r="AA275" t="s">
        <v>3554</v>
      </c>
      <c r="AB275">
        <v>738</v>
      </c>
      <c r="AC275" t="s">
        <v>3430</v>
      </c>
    </row>
    <row r="276" spans="1:29" x14ac:dyDescent="0.3">
      <c r="A276" s="2">
        <v>45789</v>
      </c>
      <c r="B276" t="s">
        <v>301</v>
      </c>
      <c r="C276" t="str">
        <f>VLOOKUP(B276,[1]lexon!$A:$J,10,0)</f>
        <v>Chloramphenicol 0.5% Eye Drops (POM)</v>
      </c>
      <c r="D276" t="str">
        <f>VLOOKUP(B276,[1]lexon!$A:$K,11,0)</f>
        <v>10ml</v>
      </c>
      <c r="E276">
        <v>1.55</v>
      </c>
      <c r="F276">
        <v>70</v>
      </c>
      <c r="G276" t="s">
        <v>1679</v>
      </c>
      <c r="H276">
        <v>3</v>
      </c>
      <c r="I276" t="b">
        <v>1</v>
      </c>
      <c r="J276" t="b">
        <v>1</v>
      </c>
      <c r="L276" t="s">
        <v>1970</v>
      </c>
      <c r="M276">
        <v>0</v>
      </c>
      <c r="N276">
        <v>0</v>
      </c>
      <c r="O276">
        <v>70</v>
      </c>
      <c r="P276" t="b">
        <v>0</v>
      </c>
      <c r="Q276" t="b">
        <v>1</v>
      </c>
      <c r="R276" t="b">
        <v>0</v>
      </c>
      <c r="S276" t="b">
        <v>0</v>
      </c>
      <c r="T276" t="b">
        <v>0</v>
      </c>
      <c r="U276" t="b">
        <v>0</v>
      </c>
      <c r="V276">
        <v>65</v>
      </c>
      <c r="W276" t="s">
        <v>3431</v>
      </c>
      <c r="X276" t="s">
        <v>3553</v>
      </c>
      <c r="Y276">
        <v>65</v>
      </c>
      <c r="Z276">
        <v>65</v>
      </c>
      <c r="AA276" t="s">
        <v>3556</v>
      </c>
      <c r="AB276" t="s">
        <v>3553</v>
      </c>
      <c r="AC276" t="s">
        <v>3431</v>
      </c>
    </row>
    <row r="277" spans="1:29" x14ac:dyDescent="0.3">
      <c r="A277" s="2">
        <v>45789</v>
      </c>
      <c r="B277" t="s">
        <v>302</v>
      </c>
      <c r="C277" t="str">
        <f>VLOOKUP(B277,[1]lexon!$A:$J,10,0)</f>
        <v>Chloramphenicol 1% Eye Ointment  (P)</v>
      </c>
      <c r="D277" t="str">
        <f>VLOOKUP(B277,[1]lexon!$A:$K,11,0)</f>
        <v>4g</v>
      </c>
      <c r="E277">
        <v>2.75</v>
      </c>
      <c r="F277">
        <v>70</v>
      </c>
      <c r="G277" t="s">
        <v>1680</v>
      </c>
      <c r="H277">
        <v>4</v>
      </c>
      <c r="I277" t="b">
        <v>1</v>
      </c>
      <c r="J277" t="b">
        <v>1</v>
      </c>
      <c r="L277" t="s">
        <v>1971</v>
      </c>
      <c r="M277">
        <v>0</v>
      </c>
      <c r="N277">
        <v>0</v>
      </c>
      <c r="O277">
        <v>70</v>
      </c>
      <c r="P277" t="b">
        <v>0</v>
      </c>
      <c r="Q277" t="b">
        <v>0</v>
      </c>
      <c r="R277" t="b">
        <v>0</v>
      </c>
      <c r="S277" t="b">
        <v>0</v>
      </c>
      <c r="T277" t="b">
        <v>0</v>
      </c>
      <c r="U277" t="b">
        <v>0</v>
      </c>
      <c r="V277">
        <v>55</v>
      </c>
      <c r="W277" t="s">
        <v>3427</v>
      </c>
      <c r="X277" t="s">
        <v>3553</v>
      </c>
      <c r="Y277">
        <v>55</v>
      </c>
      <c r="Z277">
        <v>55</v>
      </c>
      <c r="AA277" t="s">
        <v>3555</v>
      </c>
      <c r="AB277" t="s">
        <v>3553</v>
      </c>
      <c r="AC277" t="s">
        <v>3427</v>
      </c>
    </row>
    <row r="278" spans="1:29" x14ac:dyDescent="0.3">
      <c r="A278" s="2">
        <v>45789</v>
      </c>
      <c r="B278" t="s">
        <v>303</v>
      </c>
      <c r="C278" t="str">
        <f>VLOOKUP(B278,[1]lexon!$A:$J,10,0)</f>
        <v>Chloramphenicol 10% EAR Drops</v>
      </c>
      <c r="D278" t="str">
        <f>VLOOKUP(B278,[1]lexon!$A:$K,11,0)</f>
        <v>10ml</v>
      </c>
      <c r="E278">
        <v>118.45</v>
      </c>
      <c r="F278">
        <v>70</v>
      </c>
      <c r="G278" t="s">
        <v>1681</v>
      </c>
      <c r="H278">
        <v>3</v>
      </c>
      <c r="I278" t="b">
        <v>0</v>
      </c>
      <c r="J278" t="b">
        <v>0</v>
      </c>
      <c r="L278" t="s">
        <v>1972</v>
      </c>
      <c r="M278">
        <v>0</v>
      </c>
      <c r="N278">
        <v>0</v>
      </c>
      <c r="O278">
        <v>70</v>
      </c>
      <c r="P278" t="b">
        <v>0</v>
      </c>
      <c r="Q278" t="b">
        <v>0</v>
      </c>
      <c r="R278" t="b">
        <v>1</v>
      </c>
      <c r="S278" t="b">
        <v>0</v>
      </c>
      <c r="T278" t="b">
        <v>0</v>
      </c>
      <c r="U278" t="b">
        <v>0</v>
      </c>
      <c r="V278">
        <v>15</v>
      </c>
      <c r="W278" t="s">
        <v>3376</v>
      </c>
      <c r="X278" t="s">
        <v>3553</v>
      </c>
      <c r="Y278">
        <v>15</v>
      </c>
      <c r="Z278">
        <v>15</v>
      </c>
      <c r="AA278" t="s">
        <v>3554</v>
      </c>
      <c r="AB278" t="s">
        <v>3553</v>
      </c>
      <c r="AC278" t="s">
        <v>3376</v>
      </c>
    </row>
    <row r="279" spans="1:29" x14ac:dyDescent="0.3">
      <c r="A279" s="2">
        <v>45789</v>
      </c>
      <c r="B279" t="s">
        <v>304</v>
      </c>
      <c r="C279" t="str">
        <f>VLOOKUP(B279,[1]lexon!$A:$J,10,0)</f>
        <v>Chloramphenicol 5% Ear Drops</v>
      </c>
      <c r="D279" t="str">
        <f>VLOOKUP(B279,[1]lexon!$A:$K,11,0)</f>
        <v>10ml</v>
      </c>
      <c r="E279">
        <v>124.71</v>
      </c>
      <c r="F279">
        <v>70</v>
      </c>
      <c r="G279" t="s">
        <v>1676</v>
      </c>
      <c r="H279">
        <v>4</v>
      </c>
      <c r="I279" t="b">
        <v>0</v>
      </c>
      <c r="J279" t="b">
        <v>0</v>
      </c>
      <c r="K279">
        <v>1</v>
      </c>
      <c r="L279" t="s">
        <v>1973</v>
      </c>
      <c r="M279">
        <v>0</v>
      </c>
      <c r="N279">
        <v>0</v>
      </c>
      <c r="O279">
        <v>70</v>
      </c>
      <c r="P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0</v>
      </c>
      <c r="V279">
        <v>5</v>
      </c>
      <c r="W279" t="s">
        <v>3352</v>
      </c>
      <c r="X279">
        <v>2</v>
      </c>
      <c r="Y279">
        <v>5</v>
      </c>
      <c r="Z279">
        <v>5</v>
      </c>
      <c r="AA279" t="s">
        <v>3554</v>
      </c>
      <c r="AB279">
        <v>2</v>
      </c>
      <c r="AC279" t="s">
        <v>3352</v>
      </c>
    </row>
    <row r="280" spans="1:29" x14ac:dyDescent="0.3">
      <c r="A280" s="2">
        <v>45789</v>
      </c>
      <c r="B280" t="s">
        <v>305</v>
      </c>
      <c r="C280" t="str">
        <f>VLOOKUP(B280,[1]lexon!$A:$J,10,0)</f>
        <v>Chloramphenicol Eye Ointment  POM</v>
      </c>
      <c r="D280" t="str">
        <f>VLOOKUP(B280,[1]lexon!$A:$K,11,0)</f>
        <v>4g</v>
      </c>
      <c r="E280">
        <v>2.76</v>
      </c>
      <c r="F280">
        <v>70</v>
      </c>
      <c r="G280" t="s">
        <v>1675</v>
      </c>
      <c r="H280">
        <v>5</v>
      </c>
      <c r="I280" t="b">
        <v>0</v>
      </c>
      <c r="J280" t="b">
        <v>0</v>
      </c>
      <c r="K280">
        <v>226</v>
      </c>
      <c r="L280" t="s">
        <v>1974</v>
      </c>
      <c r="M280">
        <v>0</v>
      </c>
      <c r="N280">
        <v>0</v>
      </c>
      <c r="O280">
        <v>70</v>
      </c>
      <c r="P280" t="b">
        <v>0</v>
      </c>
      <c r="Q280" t="b">
        <v>0</v>
      </c>
      <c r="R280" t="b">
        <v>0</v>
      </c>
      <c r="S280" t="b">
        <v>0</v>
      </c>
      <c r="T280" t="b">
        <v>0</v>
      </c>
      <c r="U280" t="b">
        <v>0</v>
      </c>
      <c r="V280">
        <v>0</v>
      </c>
      <c r="W280" t="s">
        <v>3344</v>
      </c>
      <c r="X280">
        <v>452</v>
      </c>
      <c r="Y280">
        <v>0</v>
      </c>
      <c r="Z280">
        <v>0</v>
      </c>
      <c r="AA280" t="s">
        <v>3554</v>
      </c>
      <c r="AB280">
        <v>452</v>
      </c>
      <c r="AC280" t="s">
        <v>3344</v>
      </c>
    </row>
    <row r="281" spans="1:29" x14ac:dyDescent="0.3">
      <c r="A281" s="2">
        <v>45789</v>
      </c>
      <c r="B281" t="s">
        <v>306</v>
      </c>
      <c r="C281" t="str">
        <f>VLOOKUP(B281,[1]lexon!$A:$J,10,0)</f>
        <v>Chlordiazepoxide 10mg Caps*</v>
      </c>
      <c r="D281">
        <f>VLOOKUP(B281,[1]lexon!$A:$K,11,0)</f>
        <v>100</v>
      </c>
      <c r="E281">
        <v>4.49</v>
      </c>
      <c r="F281">
        <v>70</v>
      </c>
      <c r="G281" t="s">
        <v>1675</v>
      </c>
      <c r="H281">
        <v>5</v>
      </c>
      <c r="I281" t="b">
        <v>0</v>
      </c>
      <c r="J281" t="b">
        <v>0</v>
      </c>
      <c r="K281">
        <v>0.8</v>
      </c>
      <c r="L281" t="s">
        <v>1975</v>
      </c>
      <c r="M281">
        <v>0</v>
      </c>
      <c r="N281">
        <v>0</v>
      </c>
      <c r="O281">
        <v>70</v>
      </c>
      <c r="P281" t="b">
        <v>0</v>
      </c>
      <c r="Q281" t="b">
        <v>1</v>
      </c>
      <c r="R281" t="b">
        <v>0</v>
      </c>
      <c r="S281" t="b">
        <v>0</v>
      </c>
      <c r="T281" t="b">
        <v>0</v>
      </c>
      <c r="U281" t="b">
        <v>0</v>
      </c>
      <c r="V281">
        <v>5</v>
      </c>
      <c r="W281" t="s">
        <v>3432</v>
      </c>
      <c r="X281">
        <v>1.6</v>
      </c>
      <c r="Y281">
        <v>5</v>
      </c>
      <c r="Z281">
        <v>5</v>
      </c>
      <c r="AA281" t="s">
        <v>3554</v>
      </c>
      <c r="AB281">
        <v>1.6</v>
      </c>
      <c r="AC281" t="s">
        <v>3432</v>
      </c>
    </row>
    <row r="282" spans="1:29" x14ac:dyDescent="0.3">
      <c r="A282" s="2">
        <v>45789</v>
      </c>
      <c r="B282" t="s">
        <v>307</v>
      </c>
      <c r="C282" t="str">
        <f>VLOOKUP(B282,[1]lexon!$A:$J,10,0)</f>
        <v>Chlordiazepoxide 5mg Caps</v>
      </c>
      <c r="D282">
        <f>VLOOKUP(B282,[1]lexon!$A:$K,11,0)</f>
        <v>100</v>
      </c>
      <c r="E282">
        <v>5.41</v>
      </c>
      <c r="F282">
        <v>70</v>
      </c>
      <c r="G282" t="s">
        <v>1675</v>
      </c>
      <c r="H282">
        <v>5</v>
      </c>
      <c r="I282" t="b">
        <v>0</v>
      </c>
      <c r="J282" t="b">
        <v>0</v>
      </c>
      <c r="K282">
        <v>1.1000000000000001</v>
      </c>
      <c r="L282" t="s">
        <v>1976</v>
      </c>
      <c r="M282">
        <v>0</v>
      </c>
      <c r="N282">
        <v>0</v>
      </c>
      <c r="O282">
        <v>70</v>
      </c>
      <c r="P282" t="b">
        <v>0</v>
      </c>
      <c r="Q282" t="b">
        <v>1</v>
      </c>
      <c r="R282" t="b">
        <v>0</v>
      </c>
      <c r="S282" t="b">
        <v>0</v>
      </c>
      <c r="T282" t="b">
        <v>0</v>
      </c>
      <c r="U282" t="b">
        <v>0</v>
      </c>
      <c r="V282">
        <v>5</v>
      </c>
      <c r="W282" t="s">
        <v>3432</v>
      </c>
      <c r="X282">
        <v>2.2000000000000002</v>
      </c>
      <c r="Y282">
        <v>5</v>
      </c>
      <c r="Z282">
        <v>5</v>
      </c>
      <c r="AA282" t="s">
        <v>3554</v>
      </c>
      <c r="AB282">
        <v>2.2000000000000002</v>
      </c>
      <c r="AC282" t="s">
        <v>3432</v>
      </c>
    </row>
    <row r="283" spans="1:29" x14ac:dyDescent="0.3">
      <c r="A283" s="2">
        <v>45789</v>
      </c>
      <c r="B283" t="s">
        <v>308</v>
      </c>
      <c r="C283" t="str">
        <f>VLOOKUP(B283,[1]lexon!$A:$J,10,0)</f>
        <v>Chlorhexidine Gluconate Mouthwash Aniseed #</v>
      </c>
      <c r="D283" t="str">
        <f>VLOOKUP(B283,[1]lexon!$A:$K,11,0)</f>
        <v>300ml</v>
      </c>
      <c r="E283">
        <v>1.03</v>
      </c>
      <c r="F283">
        <v>70</v>
      </c>
      <c r="G283" t="s">
        <v>1684</v>
      </c>
      <c r="H283">
        <v>3</v>
      </c>
      <c r="I283" t="b">
        <v>0</v>
      </c>
      <c r="J283" t="b">
        <v>0</v>
      </c>
      <c r="K283">
        <v>100</v>
      </c>
      <c r="L283" t="s">
        <v>1977</v>
      </c>
      <c r="M283">
        <v>0</v>
      </c>
      <c r="N283">
        <v>0</v>
      </c>
      <c r="O283">
        <v>70</v>
      </c>
      <c r="P283" t="b">
        <v>0</v>
      </c>
      <c r="Q283" t="b">
        <v>1</v>
      </c>
      <c r="R283" t="b">
        <v>0</v>
      </c>
      <c r="S283" t="b">
        <v>0</v>
      </c>
      <c r="T283" t="b">
        <v>0</v>
      </c>
      <c r="U283" t="b">
        <v>0</v>
      </c>
      <c r="V283">
        <v>21</v>
      </c>
      <c r="W283" t="s">
        <v>3433</v>
      </c>
      <c r="X283">
        <v>200</v>
      </c>
      <c r="Y283">
        <v>21</v>
      </c>
      <c r="Z283">
        <v>21</v>
      </c>
      <c r="AA283" t="s">
        <v>3554</v>
      </c>
      <c r="AB283">
        <v>200</v>
      </c>
      <c r="AC283" t="s">
        <v>3433</v>
      </c>
    </row>
    <row r="284" spans="1:29" x14ac:dyDescent="0.3">
      <c r="A284" s="2">
        <v>45789</v>
      </c>
      <c r="B284" t="s">
        <v>309</v>
      </c>
      <c r="C284" t="str">
        <f>VLOOKUP(B284,[1]lexon!$A:$J,10,0)</f>
        <v>Chlorhexidine Gluconate Mouthwash Mint #</v>
      </c>
      <c r="D284" t="str">
        <f>VLOOKUP(B284,[1]lexon!$A:$K,11,0)</f>
        <v>300ml</v>
      </c>
      <c r="E284">
        <v>1.18</v>
      </c>
      <c r="F284">
        <v>70</v>
      </c>
      <c r="G284" t="s">
        <v>1678</v>
      </c>
      <c r="H284">
        <v>4</v>
      </c>
      <c r="I284" t="b">
        <v>0</v>
      </c>
      <c r="J284" t="b">
        <v>0</v>
      </c>
      <c r="K284">
        <v>100</v>
      </c>
      <c r="L284" t="s">
        <v>1978</v>
      </c>
      <c r="M284">
        <v>0</v>
      </c>
      <c r="N284">
        <v>0</v>
      </c>
      <c r="O284">
        <v>70</v>
      </c>
      <c r="P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0</v>
      </c>
      <c r="V284">
        <v>7</v>
      </c>
      <c r="W284" t="s">
        <v>3400</v>
      </c>
      <c r="X284">
        <v>200</v>
      </c>
      <c r="Y284">
        <v>7</v>
      </c>
      <c r="Z284">
        <v>7</v>
      </c>
      <c r="AA284" t="s">
        <v>3554</v>
      </c>
      <c r="AB284">
        <v>200</v>
      </c>
      <c r="AC284" t="s">
        <v>3400</v>
      </c>
    </row>
    <row r="285" spans="1:29" x14ac:dyDescent="0.3">
      <c r="A285" s="2">
        <v>45789</v>
      </c>
      <c r="B285" t="s">
        <v>310</v>
      </c>
      <c r="C285" t="str">
        <f>VLOOKUP(B285,[1]lexon!$A:$J,10,0)</f>
        <v>Chlorphenamine 2mg/5ml Oral Solution</v>
      </c>
      <c r="D285" t="str">
        <f>VLOOKUP(B285,[1]lexon!$A:$K,11,0)</f>
        <v>150ml</v>
      </c>
      <c r="E285">
        <v>17.98</v>
      </c>
      <c r="F285">
        <v>70</v>
      </c>
      <c r="G285" t="s">
        <v>1675</v>
      </c>
      <c r="H285">
        <v>5</v>
      </c>
      <c r="I285" t="b">
        <v>0</v>
      </c>
      <c r="J285" t="b">
        <v>0</v>
      </c>
      <c r="K285">
        <v>8</v>
      </c>
      <c r="L285" t="s">
        <v>1979</v>
      </c>
      <c r="M285">
        <v>0</v>
      </c>
      <c r="N285">
        <v>0</v>
      </c>
      <c r="O285">
        <v>70</v>
      </c>
      <c r="P285" t="b">
        <v>0</v>
      </c>
      <c r="Q285" t="b">
        <v>1</v>
      </c>
      <c r="R285" t="b">
        <v>1</v>
      </c>
      <c r="S285" t="b">
        <v>0</v>
      </c>
      <c r="T285" t="b">
        <v>0</v>
      </c>
      <c r="U285" t="b">
        <v>0</v>
      </c>
      <c r="V285">
        <v>12</v>
      </c>
      <c r="W285" t="s">
        <v>3434</v>
      </c>
      <c r="X285">
        <v>16</v>
      </c>
      <c r="Y285">
        <v>12</v>
      </c>
      <c r="Z285">
        <v>12</v>
      </c>
      <c r="AA285" t="s">
        <v>3554</v>
      </c>
      <c r="AB285">
        <v>16</v>
      </c>
      <c r="AC285" t="s">
        <v>3434</v>
      </c>
    </row>
    <row r="286" spans="1:29" x14ac:dyDescent="0.3">
      <c r="A286" s="2">
        <v>45789</v>
      </c>
      <c r="B286" t="s">
        <v>311</v>
      </c>
      <c r="C286" t="str">
        <f>VLOOKUP(B286,[1]lexon!$A:$J,10,0)</f>
        <v>Chlorphenamine 4mg Tabs</v>
      </c>
      <c r="D286">
        <f>VLOOKUP(B286,[1]lexon!$A:$K,11,0)</f>
        <v>28</v>
      </c>
      <c r="E286">
        <v>0.31</v>
      </c>
      <c r="F286">
        <v>70</v>
      </c>
      <c r="G286" t="s">
        <v>1675</v>
      </c>
      <c r="H286">
        <v>5</v>
      </c>
      <c r="I286" t="b">
        <v>0</v>
      </c>
      <c r="J286" t="b">
        <v>0</v>
      </c>
      <c r="K286">
        <v>7.1</v>
      </c>
      <c r="L286" t="s">
        <v>1980</v>
      </c>
      <c r="M286">
        <v>0</v>
      </c>
      <c r="N286">
        <v>0</v>
      </c>
      <c r="O286">
        <v>70</v>
      </c>
      <c r="P286" t="b">
        <v>0</v>
      </c>
      <c r="Q286" t="b">
        <v>1</v>
      </c>
      <c r="R286" t="b">
        <v>0</v>
      </c>
      <c r="S286" t="b">
        <v>0</v>
      </c>
      <c r="T286" t="b">
        <v>0</v>
      </c>
      <c r="U286" t="b">
        <v>0</v>
      </c>
      <c r="V286">
        <v>6</v>
      </c>
      <c r="W286" t="s">
        <v>3385</v>
      </c>
      <c r="X286">
        <v>14.2</v>
      </c>
      <c r="Y286">
        <v>6</v>
      </c>
      <c r="Z286">
        <v>6</v>
      </c>
      <c r="AA286" t="s">
        <v>3554</v>
      </c>
      <c r="AB286">
        <v>14.2</v>
      </c>
      <c r="AC286" t="s">
        <v>3385</v>
      </c>
    </row>
    <row r="287" spans="1:29" x14ac:dyDescent="0.3">
      <c r="A287" s="2">
        <v>45789</v>
      </c>
      <c r="B287" t="s">
        <v>312</v>
      </c>
      <c r="C287" t="str">
        <f>VLOOKUP(B287,[1]lexon!$A:$J,10,0)</f>
        <v>Chlorpromazine 100mg Tabs</v>
      </c>
      <c r="D287">
        <f>VLOOKUP(B287,[1]lexon!$A:$K,11,0)</f>
        <v>28</v>
      </c>
      <c r="E287">
        <v>17.690000000000001</v>
      </c>
      <c r="F287">
        <v>70</v>
      </c>
      <c r="G287" t="s">
        <v>1675</v>
      </c>
      <c r="H287">
        <v>5</v>
      </c>
      <c r="I287" t="b">
        <v>0</v>
      </c>
      <c r="J287" t="b">
        <v>0</v>
      </c>
      <c r="K287">
        <v>23</v>
      </c>
      <c r="L287" t="s">
        <v>1981</v>
      </c>
      <c r="M287">
        <v>0</v>
      </c>
      <c r="N287">
        <v>0</v>
      </c>
      <c r="O287">
        <v>70</v>
      </c>
      <c r="P287" t="b">
        <v>0</v>
      </c>
      <c r="Q287" t="b">
        <v>0</v>
      </c>
      <c r="R287" t="b">
        <v>0</v>
      </c>
      <c r="S287" t="b">
        <v>0</v>
      </c>
      <c r="T287" t="b">
        <v>0</v>
      </c>
      <c r="U287" t="b">
        <v>0</v>
      </c>
      <c r="V287">
        <v>0</v>
      </c>
      <c r="W287" t="s">
        <v>3349</v>
      </c>
      <c r="X287">
        <v>46</v>
      </c>
      <c r="Y287">
        <v>0</v>
      </c>
      <c r="Z287">
        <v>0</v>
      </c>
      <c r="AA287" t="s">
        <v>3554</v>
      </c>
      <c r="AB287">
        <v>46</v>
      </c>
      <c r="AC287" t="s">
        <v>3349</v>
      </c>
    </row>
    <row r="288" spans="1:29" x14ac:dyDescent="0.3">
      <c r="A288" s="2">
        <v>45789</v>
      </c>
      <c r="B288" t="s">
        <v>313</v>
      </c>
      <c r="C288" t="str">
        <f>VLOOKUP(B288,[1]lexon!$A:$J,10,0)</f>
        <v>Chlorpromazine 100mg/5ml Syrup</v>
      </c>
      <c r="D288" t="str">
        <f>VLOOKUP(B288,[1]lexon!$A:$K,11,0)</f>
        <v>150ml</v>
      </c>
      <c r="E288">
        <v>25.12</v>
      </c>
      <c r="F288">
        <v>70</v>
      </c>
      <c r="G288" t="s">
        <v>1681</v>
      </c>
      <c r="H288">
        <v>3</v>
      </c>
      <c r="I288" t="b">
        <v>0</v>
      </c>
      <c r="J288" t="b">
        <v>0</v>
      </c>
      <c r="L288" t="s">
        <v>1982</v>
      </c>
      <c r="M288">
        <v>0</v>
      </c>
      <c r="N288">
        <v>0</v>
      </c>
      <c r="O288">
        <v>70</v>
      </c>
      <c r="P288" t="b">
        <v>0</v>
      </c>
      <c r="Q288" t="b">
        <v>1</v>
      </c>
      <c r="R288" t="b">
        <v>0</v>
      </c>
      <c r="S288" t="b">
        <v>0</v>
      </c>
      <c r="T288" t="b">
        <v>0</v>
      </c>
      <c r="U288" t="b">
        <v>0</v>
      </c>
      <c r="V288">
        <v>15</v>
      </c>
      <c r="W288" t="s">
        <v>3371</v>
      </c>
      <c r="X288" t="s">
        <v>3553</v>
      </c>
      <c r="Y288">
        <v>15</v>
      </c>
      <c r="Z288">
        <v>15</v>
      </c>
      <c r="AA288" t="s">
        <v>3554</v>
      </c>
      <c r="AB288" t="s">
        <v>3553</v>
      </c>
      <c r="AC288" t="s">
        <v>3371</v>
      </c>
    </row>
    <row r="289" spans="1:29" x14ac:dyDescent="0.3">
      <c r="A289" s="2">
        <v>45789</v>
      </c>
      <c r="B289" t="s">
        <v>314</v>
      </c>
      <c r="C289" t="str">
        <f>VLOOKUP(B289,[1]lexon!$A:$J,10,0)</f>
        <v>Chlorpromazine 25mg Tabs</v>
      </c>
      <c r="D289">
        <f>VLOOKUP(B289,[1]lexon!$A:$K,11,0)</f>
        <v>28</v>
      </c>
      <c r="E289">
        <v>17.100000000000001</v>
      </c>
      <c r="F289">
        <v>70</v>
      </c>
      <c r="G289" t="s">
        <v>1675</v>
      </c>
      <c r="H289">
        <v>5</v>
      </c>
      <c r="I289" t="b">
        <v>0</v>
      </c>
      <c r="J289" t="b">
        <v>0</v>
      </c>
      <c r="K289">
        <v>34.1</v>
      </c>
      <c r="L289" t="s">
        <v>1983</v>
      </c>
      <c r="M289">
        <v>0</v>
      </c>
      <c r="N289">
        <v>0</v>
      </c>
      <c r="O289">
        <v>70</v>
      </c>
      <c r="P289" t="b">
        <v>0</v>
      </c>
      <c r="Q289" t="b">
        <v>0</v>
      </c>
      <c r="R289" t="b">
        <v>0</v>
      </c>
      <c r="S289" t="b">
        <v>0</v>
      </c>
      <c r="T289" t="b">
        <v>0</v>
      </c>
      <c r="U289" t="b">
        <v>0</v>
      </c>
      <c r="V289">
        <v>0</v>
      </c>
      <c r="W289" t="s">
        <v>3349</v>
      </c>
      <c r="X289">
        <v>68.2</v>
      </c>
      <c r="Y289">
        <v>0</v>
      </c>
      <c r="Z289">
        <v>0</v>
      </c>
      <c r="AA289" t="s">
        <v>3554</v>
      </c>
      <c r="AB289">
        <v>68.2</v>
      </c>
      <c r="AC289" t="s">
        <v>3349</v>
      </c>
    </row>
    <row r="290" spans="1:29" x14ac:dyDescent="0.3">
      <c r="A290" s="2">
        <v>45789</v>
      </c>
      <c r="B290" t="s">
        <v>315</v>
      </c>
      <c r="C290" t="str">
        <f>VLOOKUP(B290,[1]lexon!$A:$J,10,0)</f>
        <v>Chlorpromazine 25mg/5ml Syrup</v>
      </c>
      <c r="D290" t="str">
        <f>VLOOKUP(B290,[1]lexon!$A:$K,11,0)</f>
        <v>150ml</v>
      </c>
      <c r="E290">
        <v>4.2699999999999996</v>
      </c>
      <c r="F290">
        <v>70</v>
      </c>
      <c r="G290" t="s">
        <v>1676</v>
      </c>
      <c r="H290">
        <v>4</v>
      </c>
      <c r="I290" t="b">
        <v>0</v>
      </c>
      <c r="J290" t="b">
        <v>0</v>
      </c>
      <c r="L290" t="s">
        <v>1984</v>
      </c>
      <c r="M290">
        <v>0</v>
      </c>
      <c r="N290">
        <v>0</v>
      </c>
      <c r="O290">
        <v>70</v>
      </c>
      <c r="P290" t="b">
        <v>0</v>
      </c>
      <c r="Q290" t="b">
        <v>1</v>
      </c>
      <c r="R290" t="b">
        <v>0</v>
      </c>
      <c r="S290" t="b">
        <v>0</v>
      </c>
      <c r="T290" t="b">
        <v>0</v>
      </c>
      <c r="U290" t="b">
        <v>0</v>
      </c>
      <c r="V290">
        <v>10</v>
      </c>
      <c r="W290" t="s">
        <v>3343</v>
      </c>
      <c r="X290" t="s">
        <v>3553</v>
      </c>
      <c r="Y290">
        <v>10</v>
      </c>
      <c r="Z290">
        <v>10</v>
      </c>
      <c r="AA290" t="s">
        <v>3554</v>
      </c>
      <c r="AB290" t="s">
        <v>3553</v>
      </c>
      <c r="AC290" t="s">
        <v>3343</v>
      </c>
    </row>
    <row r="291" spans="1:29" x14ac:dyDescent="0.3">
      <c r="A291" s="2">
        <v>45789</v>
      </c>
      <c r="B291" t="s">
        <v>316</v>
      </c>
      <c r="C291" t="str">
        <f>VLOOKUP(B291,[1]lexon!$A:$J,10,0)</f>
        <v>Chlorpromazine 50mg Tabs</v>
      </c>
      <c r="D291">
        <f>VLOOKUP(B291,[1]lexon!$A:$K,11,0)</f>
        <v>28</v>
      </c>
      <c r="E291">
        <v>17.37</v>
      </c>
      <c r="F291">
        <v>70</v>
      </c>
      <c r="G291" t="s">
        <v>1675</v>
      </c>
      <c r="H291">
        <v>5</v>
      </c>
      <c r="I291" t="b">
        <v>0</v>
      </c>
      <c r="J291" t="b">
        <v>0</v>
      </c>
      <c r="K291">
        <v>46.7</v>
      </c>
      <c r="L291" t="s">
        <v>1985</v>
      </c>
      <c r="M291">
        <v>0</v>
      </c>
      <c r="N291">
        <v>0</v>
      </c>
      <c r="O291">
        <v>70</v>
      </c>
      <c r="P291" t="b">
        <v>0</v>
      </c>
      <c r="Q291" t="b">
        <v>0</v>
      </c>
      <c r="R291" t="b">
        <v>0</v>
      </c>
      <c r="S291" t="b">
        <v>0</v>
      </c>
      <c r="T291" t="b">
        <v>0</v>
      </c>
      <c r="U291" t="b">
        <v>0</v>
      </c>
      <c r="V291">
        <v>0</v>
      </c>
      <c r="W291" t="s">
        <v>3349</v>
      </c>
      <c r="X291">
        <v>93.4</v>
      </c>
      <c r="Y291">
        <v>0</v>
      </c>
      <c r="Z291">
        <v>0</v>
      </c>
      <c r="AA291" t="s">
        <v>3554</v>
      </c>
      <c r="AB291">
        <v>93.4</v>
      </c>
      <c r="AC291" t="s">
        <v>3349</v>
      </c>
    </row>
    <row r="292" spans="1:29" x14ac:dyDescent="0.3">
      <c r="A292" s="2">
        <v>45789</v>
      </c>
      <c r="B292" t="s">
        <v>317</v>
      </c>
      <c r="C292" t="str">
        <f>VLOOKUP(B292,[1]lexon!$A:$J,10,0)</f>
        <v>Chlortalidone 50mg Tabs **</v>
      </c>
      <c r="D292">
        <f>VLOOKUP(B292,[1]lexon!$A:$K,11,0)</f>
        <v>30</v>
      </c>
      <c r="E292">
        <v>20.12</v>
      </c>
      <c r="F292">
        <v>70</v>
      </c>
      <c r="G292" t="s">
        <v>1676</v>
      </c>
      <c r="H292">
        <v>4</v>
      </c>
      <c r="I292" t="b">
        <v>0</v>
      </c>
      <c r="J292" t="b">
        <v>0</v>
      </c>
      <c r="K292">
        <v>3.7</v>
      </c>
      <c r="L292" t="s">
        <v>1986</v>
      </c>
      <c r="M292">
        <v>0</v>
      </c>
      <c r="N292">
        <v>0</v>
      </c>
      <c r="O292">
        <v>70</v>
      </c>
      <c r="P292" t="b">
        <v>0</v>
      </c>
      <c r="Q292" t="b">
        <v>0</v>
      </c>
      <c r="R292" t="b">
        <v>0</v>
      </c>
      <c r="S292" t="b">
        <v>1</v>
      </c>
      <c r="T292" t="b">
        <v>0</v>
      </c>
      <c r="U292" t="b">
        <v>0</v>
      </c>
      <c r="V292">
        <v>10</v>
      </c>
      <c r="W292" t="s">
        <v>3340</v>
      </c>
      <c r="X292">
        <v>7.4</v>
      </c>
      <c r="Y292">
        <v>10</v>
      </c>
      <c r="Z292">
        <v>10</v>
      </c>
      <c r="AA292" t="s">
        <v>3554</v>
      </c>
      <c r="AB292">
        <v>7.4</v>
      </c>
      <c r="AC292" t="s">
        <v>3340</v>
      </c>
    </row>
    <row r="293" spans="1:29" x14ac:dyDescent="0.3">
      <c r="A293" s="2">
        <v>45789</v>
      </c>
      <c r="B293" t="s">
        <v>318</v>
      </c>
      <c r="C293" t="str">
        <f>VLOOKUP(B293,[1]lexon!$A:$J,10,0)</f>
        <v>Ciclesonide 160mcg Inhaler</v>
      </c>
      <c r="D293" t="str">
        <f>VLOOKUP(B293,[1]lexon!$A:$K,11,0)</f>
        <v>120d</v>
      </c>
      <c r="E293">
        <v>31.88</v>
      </c>
      <c r="F293">
        <v>70</v>
      </c>
      <c r="G293" t="s">
        <v>1676</v>
      </c>
      <c r="H293">
        <v>4</v>
      </c>
      <c r="I293" t="b">
        <v>0</v>
      </c>
      <c r="J293" t="b">
        <v>0</v>
      </c>
      <c r="L293" t="s">
        <v>1987</v>
      </c>
      <c r="M293">
        <v>0</v>
      </c>
      <c r="N293">
        <v>0</v>
      </c>
      <c r="O293">
        <v>70</v>
      </c>
      <c r="P293" t="b">
        <v>0</v>
      </c>
      <c r="Q293" t="b">
        <v>0</v>
      </c>
      <c r="R293" t="b">
        <v>0</v>
      </c>
      <c r="S293" t="b">
        <v>0</v>
      </c>
      <c r="T293" t="b">
        <v>0</v>
      </c>
      <c r="U293" t="b">
        <v>0</v>
      </c>
      <c r="V293">
        <v>5</v>
      </c>
      <c r="W293" t="s">
        <v>3352</v>
      </c>
      <c r="X293" t="s">
        <v>3553</v>
      </c>
      <c r="Y293">
        <v>5</v>
      </c>
      <c r="Z293">
        <v>5</v>
      </c>
      <c r="AA293" t="s">
        <v>3554</v>
      </c>
      <c r="AB293" t="s">
        <v>3553</v>
      </c>
      <c r="AC293" t="s">
        <v>3352</v>
      </c>
    </row>
    <row r="294" spans="1:29" x14ac:dyDescent="0.3">
      <c r="A294" s="2">
        <v>45789</v>
      </c>
      <c r="B294" t="s">
        <v>319</v>
      </c>
      <c r="C294" t="str">
        <f>VLOOKUP(B294,[1]lexon!$A:$J,10,0)</f>
        <v>Ciclesonide 80mcg Inhaler</v>
      </c>
      <c r="D294" t="str">
        <f>VLOOKUP(B294,[1]lexon!$A:$K,11,0)</f>
        <v>120d</v>
      </c>
      <c r="E294">
        <v>26.91</v>
      </c>
      <c r="F294">
        <v>70</v>
      </c>
      <c r="G294" t="s">
        <v>1677</v>
      </c>
      <c r="H294">
        <v>3</v>
      </c>
      <c r="I294" t="b">
        <v>0</v>
      </c>
      <c r="J294" t="b">
        <v>0</v>
      </c>
      <c r="L294" t="s">
        <v>1988</v>
      </c>
      <c r="M294">
        <v>0</v>
      </c>
      <c r="N294">
        <v>0</v>
      </c>
      <c r="O294">
        <v>70</v>
      </c>
      <c r="P294" t="b">
        <v>0</v>
      </c>
      <c r="Q294" t="b">
        <v>0</v>
      </c>
      <c r="R294" t="b">
        <v>0</v>
      </c>
      <c r="S294" t="b">
        <v>0</v>
      </c>
      <c r="T294" t="b">
        <v>0</v>
      </c>
      <c r="U294" t="b">
        <v>0</v>
      </c>
      <c r="V294">
        <v>10</v>
      </c>
      <c r="W294" t="s">
        <v>3342</v>
      </c>
      <c r="X294" t="s">
        <v>3553</v>
      </c>
      <c r="Y294">
        <v>10</v>
      </c>
      <c r="Z294">
        <v>10</v>
      </c>
      <c r="AA294" t="s">
        <v>3554</v>
      </c>
      <c r="AB294" t="s">
        <v>3553</v>
      </c>
      <c r="AC294" t="s">
        <v>3342</v>
      </c>
    </row>
    <row r="295" spans="1:29" x14ac:dyDescent="0.3">
      <c r="A295" s="2">
        <v>45789</v>
      </c>
      <c r="B295" t="s">
        <v>320</v>
      </c>
      <c r="C295" t="str">
        <f>VLOOKUP(B295,[1]lexon!$A:$J,10,0)</f>
        <v>Ciclosporin 100mg Caps</v>
      </c>
      <c r="D295">
        <f>VLOOKUP(B295,[1]lexon!$A:$K,11,0)</f>
        <v>30</v>
      </c>
      <c r="E295">
        <v>42.56</v>
      </c>
      <c r="F295">
        <v>70</v>
      </c>
      <c r="G295" t="s">
        <v>1690</v>
      </c>
      <c r="H295">
        <v>2</v>
      </c>
      <c r="I295" t="b">
        <v>0</v>
      </c>
      <c r="J295" t="b">
        <v>0</v>
      </c>
      <c r="L295" t="s">
        <v>1989</v>
      </c>
      <c r="M295">
        <v>0</v>
      </c>
      <c r="N295">
        <v>0</v>
      </c>
      <c r="O295">
        <v>70</v>
      </c>
      <c r="P295" t="b">
        <v>0</v>
      </c>
      <c r="Q295" t="b">
        <v>0</v>
      </c>
      <c r="R295" t="b">
        <v>0</v>
      </c>
      <c r="S295" t="b">
        <v>0</v>
      </c>
      <c r="T295" t="b">
        <v>0</v>
      </c>
      <c r="U295" t="b">
        <v>0</v>
      </c>
      <c r="V295">
        <v>20</v>
      </c>
      <c r="W295" t="s">
        <v>3428</v>
      </c>
      <c r="X295" t="s">
        <v>3553</v>
      </c>
      <c r="Y295">
        <v>20</v>
      </c>
      <c r="Z295">
        <v>20</v>
      </c>
      <c r="AA295" t="s">
        <v>3554</v>
      </c>
      <c r="AB295" t="s">
        <v>3553</v>
      </c>
      <c r="AC295" t="s">
        <v>3428</v>
      </c>
    </row>
    <row r="296" spans="1:29" x14ac:dyDescent="0.3">
      <c r="A296" s="2">
        <v>45789</v>
      </c>
      <c r="B296" t="s">
        <v>321</v>
      </c>
      <c r="C296" t="str">
        <f>VLOOKUP(B296,[1]lexon!$A:$J,10,0)</f>
        <v>Ciclosporin 25mg Caps **</v>
      </c>
      <c r="D296">
        <f>VLOOKUP(B296,[1]lexon!$A:$K,11,0)</f>
        <v>30</v>
      </c>
      <c r="E296">
        <v>8.3800000000000008</v>
      </c>
      <c r="F296">
        <v>70</v>
      </c>
      <c r="G296" t="s">
        <v>1676</v>
      </c>
      <c r="H296">
        <v>4</v>
      </c>
      <c r="I296" t="b">
        <v>0</v>
      </c>
      <c r="J296" t="b">
        <v>0</v>
      </c>
      <c r="L296" t="s">
        <v>1990</v>
      </c>
      <c r="M296">
        <v>0</v>
      </c>
      <c r="N296">
        <v>0</v>
      </c>
      <c r="O296">
        <v>70</v>
      </c>
      <c r="P296" t="b">
        <v>0</v>
      </c>
      <c r="Q296" t="b">
        <v>0</v>
      </c>
      <c r="R296" t="b">
        <v>1</v>
      </c>
      <c r="S296" t="b">
        <v>0</v>
      </c>
      <c r="T296" t="b">
        <v>0</v>
      </c>
      <c r="U296" t="b">
        <v>0</v>
      </c>
      <c r="V296">
        <v>10</v>
      </c>
      <c r="W296" t="s">
        <v>3391</v>
      </c>
      <c r="X296" t="s">
        <v>3553</v>
      </c>
      <c r="Y296">
        <v>10</v>
      </c>
      <c r="Z296">
        <v>10</v>
      </c>
      <c r="AA296" t="s">
        <v>3554</v>
      </c>
      <c r="AB296" t="s">
        <v>3553</v>
      </c>
      <c r="AC296" t="s">
        <v>3391</v>
      </c>
    </row>
    <row r="297" spans="1:29" x14ac:dyDescent="0.3">
      <c r="A297" s="2">
        <v>45789</v>
      </c>
      <c r="B297" t="s">
        <v>322</v>
      </c>
      <c r="C297" t="str">
        <f>VLOOKUP(B297,[1]lexon!$A:$J,10,0)</f>
        <v>Ciclosporin 50mg Caps</v>
      </c>
      <c r="D297">
        <f>VLOOKUP(B297,[1]lexon!$A:$K,11,0)</f>
        <v>30</v>
      </c>
      <c r="E297">
        <v>22.18</v>
      </c>
      <c r="F297">
        <v>70</v>
      </c>
      <c r="G297" t="s">
        <v>1676</v>
      </c>
      <c r="H297">
        <v>4</v>
      </c>
      <c r="I297" t="b">
        <v>0</v>
      </c>
      <c r="J297" t="b">
        <v>0</v>
      </c>
      <c r="L297" t="s">
        <v>1991</v>
      </c>
      <c r="M297">
        <v>0</v>
      </c>
      <c r="N297">
        <v>0</v>
      </c>
      <c r="O297">
        <v>70</v>
      </c>
      <c r="P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0</v>
      </c>
      <c r="V297">
        <v>5</v>
      </c>
      <c r="W297" t="s">
        <v>3352</v>
      </c>
      <c r="X297" t="s">
        <v>3553</v>
      </c>
      <c r="Y297">
        <v>5</v>
      </c>
      <c r="Z297">
        <v>5</v>
      </c>
      <c r="AA297" t="s">
        <v>3554</v>
      </c>
      <c r="AB297" t="s">
        <v>3553</v>
      </c>
      <c r="AC297" t="s">
        <v>3352</v>
      </c>
    </row>
    <row r="298" spans="1:29" x14ac:dyDescent="0.3">
      <c r="A298" s="2">
        <v>45789</v>
      </c>
      <c r="B298" t="s">
        <v>323</v>
      </c>
      <c r="C298" t="str">
        <f>VLOOKUP(B298,[1]lexon!$A:$J,10,0)</f>
        <v>Cilostazol 100mg Tabs **</v>
      </c>
      <c r="D298">
        <f>VLOOKUP(B298,[1]lexon!$A:$K,11,0)</f>
        <v>56</v>
      </c>
      <c r="E298">
        <v>23.25</v>
      </c>
      <c r="F298">
        <v>70</v>
      </c>
      <c r="G298" t="s">
        <v>1675</v>
      </c>
      <c r="H298">
        <v>5</v>
      </c>
      <c r="I298" t="b">
        <v>0</v>
      </c>
      <c r="J298" t="b">
        <v>0</v>
      </c>
      <c r="L298" t="s">
        <v>1992</v>
      </c>
      <c r="M298">
        <v>0</v>
      </c>
      <c r="N298">
        <v>0</v>
      </c>
      <c r="O298">
        <v>70</v>
      </c>
      <c r="P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0</v>
      </c>
      <c r="V298">
        <v>0</v>
      </c>
      <c r="X298" t="s">
        <v>3553</v>
      </c>
      <c r="Y298">
        <v>0</v>
      </c>
      <c r="Z298">
        <v>0</v>
      </c>
      <c r="AA298" t="s">
        <v>3554</v>
      </c>
      <c r="AB298" t="s">
        <v>3553</v>
      </c>
    </row>
    <row r="299" spans="1:29" x14ac:dyDescent="0.3">
      <c r="A299" s="2">
        <v>45789</v>
      </c>
      <c r="B299" t="s">
        <v>324</v>
      </c>
      <c r="C299" t="str">
        <f>VLOOKUP(B299,[1]lexon!$A:$J,10,0)</f>
        <v>Cilostazol 50mg Tabs</v>
      </c>
      <c r="D299">
        <f>VLOOKUP(B299,[1]lexon!$A:$K,11,0)</f>
        <v>56</v>
      </c>
      <c r="E299">
        <v>33.700000000000003</v>
      </c>
      <c r="F299">
        <v>70</v>
      </c>
      <c r="G299" t="s">
        <v>1680</v>
      </c>
      <c r="H299">
        <v>4</v>
      </c>
      <c r="I299" t="b">
        <v>0</v>
      </c>
      <c r="J299" t="b">
        <v>0</v>
      </c>
      <c r="L299" t="s">
        <v>1993</v>
      </c>
      <c r="M299">
        <v>0</v>
      </c>
      <c r="N299">
        <v>0</v>
      </c>
      <c r="O299">
        <v>70</v>
      </c>
      <c r="P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>
        <v>5</v>
      </c>
      <c r="W299" t="s">
        <v>3422</v>
      </c>
      <c r="X299" t="s">
        <v>3553</v>
      </c>
      <c r="Y299">
        <v>5</v>
      </c>
      <c r="Z299">
        <v>5</v>
      </c>
      <c r="AA299" t="s">
        <v>3554</v>
      </c>
      <c r="AB299" t="s">
        <v>3553</v>
      </c>
      <c r="AC299" t="s">
        <v>3422</v>
      </c>
    </row>
    <row r="300" spans="1:29" x14ac:dyDescent="0.3">
      <c r="A300" s="2">
        <v>45789</v>
      </c>
      <c r="B300" t="s">
        <v>325</v>
      </c>
      <c r="C300" t="str">
        <f>VLOOKUP(B300,[1]lexon!$A:$J,10,0)</f>
        <v>Cimetidine 400mg Tabs</v>
      </c>
      <c r="D300">
        <f>VLOOKUP(B300,[1]lexon!$A:$K,11,0)</f>
        <v>60</v>
      </c>
      <c r="E300">
        <v>5.14</v>
      </c>
      <c r="F300">
        <v>70</v>
      </c>
      <c r="G300" t="s">
        <v>1675</v>
      </c>
      <c r="H300">
        <v>5</v>
      </c>
      <c r="I300" t="b">
        <v>0</v>
      </c>
      <c r="J300" t="b">
        <v>0</v>
      </c>
      <c r="K300">
        <v>44.2</v>
      </c>
      <c r="L300" t="s">
        <v>1994</v>
      </c>
      <c r="M300">
        <v>0</v>
      </c>
      <c r="N300">
        <v>0</v>
      </c>
      <c r="O300">
        <v>70</v>
      </c>
      <c r="P300" t="b">
        <v>0</v>
      </c>
      <c r="Q300" t="b">
        <v>0</v>
      </c>
      <c r="R300" t="b">
        <v>0</v>
      </c>
      <c r="S300" t="b">
        <v>0</v>
      </c>
      <c r="T300" t="b">
        <v>0</v>
      </c>
      <c r="U300" t="b">
        <v>0</v>
      </c>
      <c r="V300">
        <v>0</v>
      </c>
      <c r="W300" t="s">
        <v>3349</v>
      </c>
      <c r="X300">
        <v>88.4</v>
      </c>
      <c r="Y300">
        <v>0</v>
      </c>
      <c r="Z300">
        <v>0</v>
      </c>
      <c r="AA300" t="s">
        <v>3554</v>
      </c>
      <c r="AB300">
        <v>88.4</v>
      </c>
      <c r="AC300" t="s">
        <v>3349</v>
      </c>
    </row>
    <row r="301" spans="1:29" x14ac:dyDescent="0.3">
      <c r="A301" s="2">
        <v>45789</v>
      </c>
      <c r="B301" t="s">
        <v>326</v>
      </c>
      <c r="C301" t="str">
        <f>VLOOKUP(B301,[1]lexon!$A:$J,10,0)</f>
        <v>Cimetidine 800mg Tabs (W)</v>
      </c>
      <c r="D301">
        <f>VLOOKUP(B301,[1]lexon!$A:$K,11,0)</f>
        <v>30</v>
      </c>
      <c r="E301">
        <v>16.72</v>
      </c>
      <c r="F301">
        <v>70</v>
      </c>
      <c r="G301" t="s">
        <v>1676</v>
      </c>
      <c r="H301">
        <v>4</v>
      </c>
      <c r="I301" t="b">
        <v>0</v>
      </c>
      <c r="J301" t="b">
        <v>0</v>
      </c>
      <c r="L301" t="s">
        <v>1995</v>
      </c>
      <c r="M301">
        <v>0</v>
      </c>
      <c r="N301">
        <v>0</v>
      </c>
      <c r="O301">
        <v>70</v>
      </c>
      <c r="P301" t="b">
        <v>0</v>
      </c>
      <c r="Q301" t="b">
        <v>0</v>
      </c>
      <c r="R301" t="b">
        <v>0</v>
      </c>
      <c r="S301" t="b">
        <v>0</v>
      </c>
      <c r="T301" t="b">
        <v>0</v>
      </c>
      <c r="U301" t="b">
        <v>0</v>
      </c>
      <c r="V301">
        <v>5</v>
      </c>
      <c r="W301" t="s">
        <v>3352</v>
      </c>
      <c r="X301" t="s">
        <v>3553</v>
      </c>
      <c r="Y301">
        <v>5</v>
      </c>
      <c r="Z301">
        <v>5</v>
      </c>
      <c r="AA301" t="s">
        <v>3554</v>
      </c>
      <c r="AB301" t="s">
        <v>3553</v>
      </c>
      <c r="AC301" t="s">
        <v>3352</v>
      </c>
    </row>
    <row r="302" spans="1:29" x14ac:dyDescent="0.3">
      <c r="A302" s="2">
        <v>45789</v>
      </c>
      <c r="B302" t="s">
        <v>327</v>
      </c>
      <c r="C302" t="str">
        <f>VLOOKUP(B302,[1]lexon!$A:$J,10,0)</f>
        <v>Cinacalcet 30mg Tabs #</v>
      </c>
      <c r="D302">
        <f>VLOOKUP(B302,[1]lexon!$A:$K,11,0)</f>
        <v>28</v>
      </c>
      <c r="E302">
        <v>5.48</v>
      </c>
      <c r="F302">
        <v>70</v>
      </c>
      <c r="G302" t="s">
        <v>1675</v>
      </c>
      <c r="H302">
        <v>5</v>
      </c>
      <c r="I302" t="b">
        <v>1</v>
      </c>
      <c r="J302" t="b">
        <v>1</v>
      </c>
      <c r="K302">
        <v>50.6</v>
      </c>
      <c r="L302" t="s">
        <v>1996</v>
      </c>
      <c r="M302">
        <v>0</v>
      </c>
      <c r="N302">
        <v>0</v>
      </c>
      <c r="O302">
        <v>70</v>
      </c>
      <c r="P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0</v>
      </c>
      <c r="V302">
        <v>70</v>
      </c>
      <c r="W302" t="s">
        <v>3398</v>
      </c>
      <c r="X302">
        <v>101.2</v>
      </c>
      <c r="Y302">
        <v>70</v>
      </c>
      <c r="Z302">
        <v>70</v>
      </c>
      <c r="AA302" t="s">
        <v>3556</v>
      </c>
      <c r="AB302">
        <v>101.2</v>
      </c>
      <c r="AC302" t="s">
        <v>3398</v>
      </c>
    </row>
    <row r="303" spans="1:29" x14ac:dyDescent="0.3">
      <c r="A303" s="2">
        <v>45789</v>
      </c>
      <c r="B303" t="s">
        <v>328</v>
      </c>
      <c r="C303" t="str">
        <f>VLOOKUP(B303,[1]lexon!$A:$J,10,0)</f>
        <v>Cinacalcet 60mg Tabs #</v>
      </c>
      <c r="D303">
        <f>VLOOKUP(B303,[1]lexon!$A:$K,11,0)</f>
        <v>28</v>
      </c>
      <c r="E303">
        <v>11.65</v>
      </c>
      <c r="F303">
        <v>70</v>
      </c>
      <c r="G303" t="s">
        <v>1675</v>
      </c>
      <c r="H303">
        <v>5</v>
      </c>
      <c r="I303" t="b">
        <v>0</v>
      </c>
      <c r="J303" t="b">
        <v>0</v>
      </c>
      <c r="K303">
        <v>7.5</v>
      </c>
      <c r="L303" t="s">
        <v>1997</v>
      </c>
      <c r="M303">
        <v>0</v>
      </c>
      <c r="N303">
        <v>0</v>
      </c>
      <c r="O303">
        <v>70</v>
      </c>
      <c r="P303" t="b">
        <v>0</v>
      </c>
      <c r="Q303" t="b">
        <v>0</v>
      </c>
      <c r="R303" t="b">
        <v>0</v>
      </c>
      <c r="S303" t="b">
        <v>1</v>
      </c>
      <c r="T303" t="b">
        <v>0</v>
      </c>
      <c r="U303" t="b">
        <v>0</v>
      </c>
      <c r="V303">
        <v>6</v>
      </c>
      <c r="W303" t="s">
        <v>3393</v>
      </c>
      <c r="X303">
        <v>15</v>
      </c>
      <c r="Y303">
        <v>6</v>
      </c>
      <c r="Z303">
        <v>6</v>
      </c>
      <c r="AA303" t="s">
        <v>3554</v>
      </c>
      <c r="AB303">
        <v>15</v>
      </c>
      <c r="AC303" t="s">
        <v>3393</v>
      </c>
    </row>
    <row r="304" spans="1:29" x14ac:dyDescent="0.3">
      <c r="A304" s="2">
        <v>45789</v>
      </c>
      <c r="B304" t="s">
        <v>329</v>
      </c>
      <c r="C304" t="str">
        <f>VLOOKUP(B304,[1]lexon!$A:$J,10,0)</f>
        <v>Cinacalcet 90mg Tabs</v>
      </c>
      <c r="D304">
        <f>VLOOKUP(B304,[1]lexon!$A:$K,11,0)</f>
        <v>28</v>
      </c>
      <c r="E304">
        <v>10.92</v>
      </c>
      <c r="F304">
        <v>70</v>
      </c>
      <c r="G304" t="s">
        <v>1675</v>
      </c>
      <c r="H304">
        <v>5</v>
      </c>
      <c r="I304" t="b">
        <v>0</v>
      </c>
      <c r="J304" t="b">
        <v>0</v>
      </c>
      <c r="K304">
        <v>3</v>
      </c>
      <c r="L304" t="s">
        <v>1998</v>
      </c>
      <c r="M304">
        <v>0</v>
      </c>
      <c r="N304">
        <v>0</v>
      </c>
      <c r="O304">
        <v>70</v>
      </c>
      <c r="P304" t="b">
        <v>0</v>
      </c>
      <c r="Q304" t="b">
        <v>0</v>
      </c>
      <c r="R304" t="b">
        <v>0</v>
      </c>
      <c r="S304" t="b">
        <v>0</v>
      </c>
      <c r="T304" t="b">
        <v>0</v>
      </c>
      <c r="U304" t="b">
        <v>0</v>
      </c>
      <c r="V304">
        <v>0</v>
      </c>
      <c r="X304">
        <v>6</v>
      </c>
      <c r="Y304">
        <v>0</v>
      </c>
      <c r="Z304">
        <v>0</v>
      </c>
      <c r="AA304" t="s">
        <v>3554</v>
      </c>
      <c r="AB304">
        <v>6</v>
      </c>
    </row>
    <row r="305" spans="1:29" x14ac:dyDescent="0.3">
      <c r="A305" s="2">
        <v>45789</v>
      </c>
      <c r="B305" t="s">
        <v>330</v>
      </c>
      <c r="C305" t="str">
        <f>VLOOKUP(B305,[1]lexon!$A:$J,10,0)</f>
        <v>Cinnarizine 15mg Tabs</v>
      </c>
      <c r="D305">
        <f>VLOOKUP(B305,[1]lexon!$A:$K,11,0)</f>
        <v>84</v>
      </c>
      <c r="E305">
        <v>3.04</v>
      </c>
      <c r="F305">
        <v>70</v>
      </c>
      <c r="G305" t="s">
        <v>1675</v>
      </c>
      <c r="H305">
        <v>5</v>
      </c>
      <c r="I305" t="b">
        <v>0</v>
      </c>
      <c r="J305" t="b">
        <v>0</v>
      </c>
      <c r="K305">
        <v>213.7</v>
      </c>
      <c r="L305" t="s">
        <v>1999</v>
      </c>
      <c r="M305">
        <v>0</v>
      </c>
      <c r="N305">
        <v>0</v>
      </c>
      <c r="O305">
        <v>70</v>
      </c>
      <c r="P305" t="b">
        <v>0</v>
      </c>
      <c r="Q305" t="b">
        <v>0</v>
      </c>
      <c r="R305" t="b">
        <v>0</v>
      </c>
      <c r="S305" t="b">
        <v>0</v>
      </c>
      <c r="T305" t="b">
        <v>0</v>
      </c>
      <c r="U305" t="b">
        <v>0</v>
      </c>
      <c r="V305">
        <v>0</v>
      </c>
      <c r="W305" t="s">
        <v>3344</v>
      </c>
      <c r="X305">
        <v>427.4</v>
      </c>
      <c r="Y305">
        <v>0</v>
      </c>
      <c r="Z305">
        <v>0</v>
      </c>
      <c r="AA305" t="s">
        <v>3554</v>
      </c>
      <c r="AB305">
        <v>427.4</v>
      </c>
      <c r="AC305" t="s">
        <v>3344</v>
      </c>
    </row>
    <row r="306" spans="1:29" x14ac:dyDescent="0.3">
      <c r="A306" s="2">
        <v>45789</v>
      </c>
      <c r="B306" t="s">
        <v>331</v>
      </c>
      <c r="C306" t="str">
        <f>VLOOKUP(B306,[1]lexon!$A:$J,10,0)</f>
        <v>Ciprofibrate 100mg Tabs</v>
      </c>
      <c r="D306">
        <f>VLOOKUP(B306,[1]lexon!$A:$K,11,0)</f>
        <v>28</v>
      </c>
      <c r="E306">
        <v>19.989999999999998</v>
      </c>
      <c r="F306">
        <v>70</v>
      </c>
      <c r="G306" t="s">
        <v>1675</v>
      </c>
      <c r="H306">
        <v>5</v>
      </c>
      <c r="I306" t="b">
        <v>0</v>
      </c>
      <c r="J306" t="b">
        <v>0</v>
      </c>
      <c r="K306">
        <v>5</v>
      </c>
      <c r="L306" t="s">
        <v>2000</v>
      </c>
      <c r="M306">
        <v>0</v>
      </c>
      <c r="N306">
        <v>0</v>
      </c>
      <c r="O306">
        <v>70</v>
      </c>
      <c r="P306" t="b">
        <v>0</v>
      </c>
      <c r="Q306" t="b">
        <v>0</v>
      </c>
      <c r="R306" t="b">
        <v>1</v>
      </c>
      <c r="S306" t="b">
        <v>0</v>
      </c>
      <c r="T306" t="b">
        <v>0</v>
      </c>
      <c r="U306" t="b">
        <v>0</v>
      </c>
      <c r="V306">
        <v>5</v>
      </c>
      <c r="W306" t="s">
        <v>3365</v>
      </c>
      <c r="X306">
        <v>10</v>
      </c>
      <c r="Y306">
        <v>5</v>
      </c>
      <c r="Z306">
        <v>5</v>
      </c>
      <c r="AA306" t="s">
        <v>3554</v>
      </c>
      <c r="AB306">
        <v>10</v>
      </c>
      <c r="AC306" t="s">
        <v>3365</v>
      </c>
    </row>
    <row r="307" spans="1:29" x14ac:dyDescent="0.3">
      <c r="A307" s="2">
        <v>45789</v>
      </c>
      <c r="B307" t="s">
        <v>332</v>
      </c>
      <c r="C307" t="str">
        <f>VLOOKUP(B307,[1]lexon!$A:$J,10,0)</f>
        <v>Ciprofloxacin 250mg Tabs</v>
      </c>
      <c r="D307">
        <f>VLOOKUP(B307,[1]lexon!$A:$K,11,0)</f>
        <v>10</v>
      </c>
      <c r="E307">
        <v>0.26</v>
      </c>
      <c r="F307">
        <v>70</v>
      </c>
      <c r="G307" t="s">
        <v>1675</v>
      </c>
      <c r="H307">
        <v>5</v>
      </c>
      <c r="I307" t="b">
        <v>0</v>
      </c>
      <c r="J307" t="b">
        <v>0</v>
      </c>
      <c r="K307">
        <v>72.3</v>
      </c>
      <c r="L307" t="s">
        <v>2001</v>
      </c>
      <c r="M307">
        <v>0</v>
      </c>
      <c r="N307">
        <v>0</v>
      </c>
      <c r="O307">
        <v>70</v>
      </c>
      <c r="P307" t="b">
        <v>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>
        <v>0</v>
      </c>
      <c r="W307" t="s">
        <v>3344</v>
      </c>
      <c r="X307">
        <v>144.6</v>
      </c>
      <c r="Y307">
        <v>0</v>
      </c>
      <c r="Z307">
        <v>0</v>
      </c>
      <c r="AA307" t="s">
        <v>3554</v>
      </c>
      <c r="AB307">
        <v>144.6</v>
      </c>
      <c r="AC307" t="s">
        <v>3344</v>
      </c>
    </row>
    <row r="308" spans="1:29" x14ac:dyDescent="0.3">
      <c r="A308" s="2">
        <v>45789</v>
      </c>
      <c r="B308" t="s">
        <v>333</v>
      </c>
      <c r="C308" t="str">
        <f>VLOOKUP(B308,[1]lexon!$A:$J,10,0)</f>
        <v>Ciprofloxacin 500mg Tabs</v>
      </c>
      <c r="D308">
        <f>VLOOKUP(B308,[1]lexon!$A:$K,11,0)</f>
        <v>10</v>
      </c>
      <c r="E308">
        <v>0.45</v>
      </c>
      <c r="F308">
        <v>70</v>
      </c>
      <c r="G308" t="s">
        <v>1675</v>
      </c>
      <c r="H308">
        <v>5</v>
      </c>
      <c r="I308" t="b">
        <v>0</v>
      </c>
      <c r="J308" t="b">
        <v>0</v>
      </c>
      <c r="K308">
        <v>213.2</v>
      </c>
      <c r="L308" t="s">
        <v>2002</v>
      </c>
      <c r="M308">
        <v>0</v>
      </c>
      <c r="N308">
        <v>0</v>
      </c>
      <c r="O308">
        <v>70</v>
      </c>
      <c r="P308" t="b">
        <v>0</v>
      </c>
      <c r="Q308" t="b">
        <v>0</v>
      </c>
      <c r="R308" t="b">
        <v>1</v>
      </c>
      <c r="S308" t="b">
        <v>0</v>
      </c>
      <c r="T308" t="b">
        <v>0</v>
      </c>
      <c r="U308" t="b">
        <v>0</v>
      </c>
      <c r="V308">
        <v>7</v>
      </c>
      <c r="W308" t="s">
        <v>3408</v>
      </c>
      <c r="X308">
        <v>426.4</v>
      </c>
      <c r="Y308">
        <v>7</v>
      </c>
      <c r="Z308">
        <v>7</v>
      </c>
      <c r="AA308" t="s">
        <v>3554</v>
      </c>
      <c r="AB308">
        <v>426.4</v>
      </c>
      <c r="AC308" t="s">
        <v>3408</v>
      </c>
    </row>
    <row r="309" spans="1:29" x14ac:dyDescent="0.3">
      <c r="A309" s="2">
        <v>45789</v>
      </c>
      <c r="B309" t="s">
        <v>334</v>
      </c>
      <c r="C309" t="str">
        <f>VLOOKUP(B309,[1]lexon!$A:$J,10,0)</f>
        <v>Ciprofloxacin 750mg Tabs **</v>
      </c>
      <c r="D309">
        <f>VLOOKUP(B309,[1]lexon!$A:$K,11,0)</f>
        <v>10</v>
      </c>
      <c r="E309">
        <v>0.79</v>
      </c>
      <c r="F309">
        <v>70</v>
      </c>
      <c r="G309" t="s">
        <v>1675</v>
      </c>
      <c r="H309">
        <v>5</v>
      </c>
      <c r="I309" t="b">
        <v>0</v>
      </c>
      <c r="J309" t="b">
        <v>0</v>
      </c>
      <c r="K309">
        <v>30.8</v>
      </c>
      <c r="L309" t="s">
        <v>2003</v>
      </c>
      <c r="M309">
        <v>0</v>
      </c>
      <c r="N309">
        <v>0</v>
      </c>
      <c r="O309">
        <v>70</v>
      </c>
      <c r="P309" t="b">
        <v>0</v>
      </c>
      <c r="Q309" t="b">
        <v>1</v>
      </c>
      <c r="R309" t="b">
        <v>0</v>
      </c>
      <c r="S309" t="b">
        <v>0</v>
      </c>
      <c r="T309" t="b">
        <v>0</v>
      </c>
      <c r="U309" t="b">
        <v>0</v>
      </c>
      <c r="V309">
        <v>6</v>
      </c>
      <c r="W309" t="s">
        <v>3385</v>
      </c>
      <c r="X309">
        <v>61.6</v>
      </c>
      <c r="Y309">
        <v>6</v>
      </c>
      <c r="Z309">
        <v>6</v>
      </c>
      <c r="AA309" t="s">
        <v>3554</v>
      </c>
      <c r="AB309">
        <v>61.6</v>
      </c>
      <c r="AC309" t="s">
        <v>3385</v>
      </c>
    </row>
    <row r="310" spans="1:29" x14ac:dyDescent="0.3">
      <c r="A310" s="2">
        <v>45789</v>
      </c>
      <c r="B310" t="s">
        <v>335</v>
      </c>
      <c r="C310" t="str">
        <f>VLOOKUP(B310,[1]lexon!$A:$J,10,0)</f>
        <v>Citalopram 10mg Tabs</v>
      </c>
      <c r="D310">
        <f>VLOOKUP(B310,[1]lexon!$A:$K,11,0)</f>
        <v>28</v>
      </c>
      <c r="E310">
        <v>0.22</v>
      </c>
      <c r="F310">
        <v>70</v>
      </c>
      <c r="G310" t="s">
        <v>1675</v>
      </c>
      <c r="H310">
        <v>5</v>
      </c>
      <c r="I310" t="b">
        <v>0</v>
      </c>
      <c r="J310" t="b">
        <v>0</v>
      </c>
      <c r="K310">
        <v>2363.6</v>
      </c>
      <c r="L310" t="s">
        <v>2004</v>
      </c>
      <c r="M310">
        <v>0</v>
      </c>
      <c r="N310">
        <v>0</v>
      </c>
      <c r="O310">
        <v>70</v>
      </c>
      <c r="P310" t="b">
        <v>0</v>
      </c>
      <c r="Q310" t="b">
        <v>1</v>
      </c>
      <c r="R310" t="b">
        <v>0</v>
      </c>
      <c r="S310" t="b">
        <v>0</v>
      </c>
      <c r="T310" t="b">
        <v>0</v>
      </c>
      <c r="U310" t="b">
        <v>0</v>
      </c>
      <c r="V310">
        <v>7</v>
      </c>
      <c r="W310" t="s">
        <v>3362</v>
      </c>
      <c r="X310">
        <v>4727.2</v>
      </c>
      <c r="Y310">
        <v>7</v>
      </c>
      <c r="Z310">
        <v>7</v>
      </c>
      <c r="AA310" t="s">
        <v>3554</v>
      </c>
      <c r="AB310">
        <v>4727.2</v>
      </c>
      <c r="AC310" t="s">
        <v>3362</v>
      </c>
    </row>
    <row r="311" spans="1:29" x14ac:dyDescent="0.3">
      <c r="A311" s="2">
        <v>45789</v>
      </c>
      <c r="B311" t="s">
        <v>336</v>
      </c>
      <c r="C311" t="str">
        <f>VLOOKUP(B311,[1]lexon!$A:$J,10,0)</f>
        <v>Citalopram 10mg Tabs</v>
      </c>
      <c r="D311">
        <f>VLOOKUP(B311,[1]lexon!$A:$K,11,0)</f>
        <v>250</v>
      </c>
      <c r="E311">
        <v>6.11</v>
      </c>
      <c r="F311">
        <v>70</v>
      </c>
      <c r="G311" t="s">
        <v>1679</v>
      </c>
      <c r="H311">
        <v>3</v>
      </c>
      <c r="I311" t="b">
        <v>0</v>
      </c>
      <c r="J311" t="b">
        <v>0</v>
      </c>
      <c r="L311" t="s">
        <v>2005</v>
      </c>
      <c r="M311">
        <v>0</v>
      </c>
      <c r="N311">
        <v>0</v>
      </c>
      <c r="O311">
        <v>70</v>
      </c>
      <c r="P311" t="b">
        <v>0</v>
      </c>
      <c r="Q311" t="b">
        <v>0</v>
      </c>
      <c r="R311" t="b">
        <v>1</v>
      </c>
      <c r="S311" t="b">
        <v>0</v>
      </c>
      <c r="T311" t="b">
        <v>0</v>
      </c>
      <c r="U311" t="b">
        <v>0</v>
      </c>
      <c r="V311">
        <v>15</v>
      </c>
      <c r="W311" t="s">
        <v>3435</v>
      </c>
      <c r="X311" t="s">
        <v>3553</v>
      </c>
      <c r="Y311">
        <v>15</v>
      </c>
      <c r="Z311">
        <v>15</v>
      </c>
      <c r="AA311" t="s">
        <v>3554</v>
      </c>
      <c r="AB311" t="s">
        <v>3553</v>
      </c>
      <c r="AC311" t="s">
        <v>3435</v>
      </c>
    </row>
    <row r="312" spans="1:29" x14ac:dyDescent="0.3">
      <c r="A312" s="2">
        <v>45789</v>
      </c>
      <c r="B312" t="s">
        <v>337</v>
      </c>
      <c r="C312" t="str">
        <f>VLOOKUP(B312,[1]lexon!$A:$J,10,0)</f>
        <v>Citalopram 20mg Tabs</v>
      </c>
      <c r="D312">
        <f>VLOOKUP(B312,[1]lexon!$A:$K,11,0)</f>
        <v>28</v>
      </c>
      <c r="E312">
        <v>0.24</v>
      </c>
      <c r="F312">
        <v>70</v>
      </c>
      <c r="G312" t="s">
        <v>1675</v>
      </c>
      <c r="H312">
        <v>5</v>
      </c>
      <c r="I312" t="b">
        <v>0</v>
      </c>
      <c r="J312" t="b">
        <v>0</v>
      </c>
      <c r="K312">
        <v>4609.8</v>
      </c>
      <c r="L312" t="s">
        <v>2006</v>
      </c>
      <c r="M312">
        <v>0</v>
      </c>
      <c r="N312">
        <v>0</v>
      </c>
      <c r="O312">
        <v>70</v>
      </c>
      <c r="P312" t="b">
        <v>0</v>
      </c>
      <c r="Q312" t="b">
        <v>1</v>
      </c>
      <c r="R312" t="b">
        <v>0</v>
      </c>
      <c r="S312" t="b">
        <v>0</v>
      </c>
      <c r="T312" t="b">
        <v>0</v>
      </c>
      <c r="U312" t="b">
        <v>0</v>
      </c>
      <c r="V312">
        <v>7</v>
      </c>
      <c r="W312" t="s">
        <v>3362</v>
      </c>
      <c r="X312">
        <v>9219.6</v>
      </c>
      <c r="Y312">
        <v>7</v>
      </c>
      <c r="Z312">
        <v>7</v>
      </c>
      <c r="AA312" t="s">
        <v>3554</v>
      </c>
      <c r="AB312">
        <v>9219.6</v>
      </c>
      <c r="AC312" t="s">
        <v>3362</v>
      </c>
    </row>
    <row r="313" spans="1:29" x14ac:dyDescent="0.3">
      <c r="A313" s="2">
        <v>45789</v>
      </c>
      <c r="B313" t="s">
        <v>338</v>
      </c>
      <c r="C313" t="str">
        <f>VLOOKUP(B313,[1]lexon!$A:$J,10,0)</f>
        <v>Citalopram 20mg Tabs</v>
      </c>
      <c r="D313">
        <f>VLOOKUP(B313,[1]lexon!$A:$K,11,0)</f>
        <v>250</v>
      </c>
      <c r="E313">
        <v>6.69</v>
      </c>
      <c r="F313">
        <v>70</v>
      </c>
      <c r="G313" t="s">
        <v>1679</v>
      </c>
      <c r="H313">
        <v>3</v>
      </c>
      <c r="I313" t="b">
        <v>0</v>
      </c>
      <c r="J313" t="b">
        <v>0</v>
      </c>
      <c r="L313" t="s">
        <v>2007</v>
      </c>
      <c r="M313">
        <v>0</v>
      </c>
      <c r="N313">
        <v>0</v>
      </c>
      <c r="O313">
        <v>70</v>
      </c>
      <c r="P313" t="b">
        <v>0</v>
      </c>
      <c r="Q313" t="b">
        <v>0</v>
      </c>
      <c r="R313" t="b">
        <v>1</v>
      </c>
      <c r="S313" t="b">
        <v>0</v>
      </c>
      <c r="T313" t="b">
        <v>0</v>
      </c>
      <c r="U313" t="b">
        <v>0</v>
      </c>
      <c r="V313">
        <v>15</v>
      </c>
      <c r="W313" t="s">
        <v>3435</v>
      </c>
      <c r="X313" t="s">
        <v>3553</v>
      </c>
      <c r="Y313">
        <v>15</v>
      </c>
      <c r="Z313">
        <v>15</v>
      </c>
      <c r="AA313" t="s">
        <v>3554</v>
      </c>
      <c r="AB313" t="s">
        <v>3553</v>
      </c>
      <c r="AC313" t="s">
        <v>3435</v>
      </c>
    </row>
    <row r="314" spans="1:29" x14ac:dyDescent="0.3">
      <c r="A314" s="2">
        <v>45789</v>
      </c>
      <c r="B314" t="s">
        <v>339</v>
      </c>
      <c r="C314" t="str">
        <f>VLOOKUP(B314,[1]lexon!$A:$J,10,0)</f>
        <v>Citalopram 40mg Tabs</v>
      </c>
      <c r="D314">
        <f>VLOOKUP(B314,[1]lexon!$A:$K,11,0)</f>
        <v>28</v>
      </c>
      <c r="E314">
        <v>0.59</v>
      </c>
      <c r="F314">
        <v>70</v>
      </c>
      <c r="G314" t="s">
        <v>1675</v>
      </c>
      <c r="H314">
        <v>5</v>
      </c>
      <c r="I314" t="b">
        <v>0</v>
      </c>
      <c r="J314" t="b">
        <v>0</v>
      </c>
      <c r="K314">
        <v>1274.5</v>
      </c>
      <c r="L314" t="s">
        <v>2008</v>
      </c>
      <c r="M314">
        <v>0</v>
      </c>
      <c r="N314">
        <v>0</v>
      </c>
      <c r="O314">
        <v>70</v>
      </c>
      <c r="P314" t="b">
        <v>0</v>
      </c>
      <c r="Q314" t="b">
        <v>0</v>
      </c>
      <c r="R314" t="b">
        <v>0</v>
      </c>
      <c r="S314" t="b">
        <v>0</v>
      </c>
      <c r="T314" t="b">
        <v>0</v>
      </c>
      <c r="U314" t="b">
        <v>0</v>
      </c>
      <c r="V314">
        <v>0</v>
      </c>
      <c r="W314" t="s">
        <v>3344</v>
      </c>
      <c r="X314">
        <v>2549</v>
      </c>
      <c r="Y314">
        <v>0</v>
      </c>
      <c r="Z314">
        <v>0</v>
      </c>
      <c r="AA314" t="s">
        <v>3554</v>
      </c>
      <c r="AB314">
        <v>2549</v>
      </c>
      <c r="AC314" t="s">
        <v>3344</v>
      </c>
    </row>
    <row r="315" spans="1:29" x14ac:dyDescent="0.3">
      <c r="A315" s="2">
        <v>45789</v>
      </c>
      <c r="B315" t="s">
        <v>340</v>
      </c>
      <c r="C315" t="str">
        <f>VLOOKUP(B315,[1]lexon!$A:$J,10,0)</f>
        <v>Citalopram Drops 40mg/ml</v>
      </c>
      <c r="D315" t="str">
        <f>VLOOKUP(B315,[1]lexon!$A:$K,11,0)</f>
        <v>15ml</v>
      </c>
      <c r="E315">
        <v>5.08</v>
      </c>
      <c r="F315">
        <v>70</v>
      </c>
      <c r="G315" t="s">
        <v>1688</v>
      </c>
      <c r="H315">
        <v>3</v>
      </c>
      <c r="I315" t="b">
        <v>0</v>
      </c>
      <c r="J315" t="b">
        <v>0</v>
      </c>
      <c r="K315">
        <v>22</v>
      </c>
      <c r="L315" t="s">
        <v>2009</v>
      </c>
      <c r="M315">
        <v>0</v>
      </c>
      <c r="N315">
        <v>0</v>
      </c>
      <c r="O315">
        <v>70</v>
      </c>
      <c r="P315" t="b">
        <v>0</v>
      </c>
      <c r="Q315" t="b">
        <v>0</v>
      </c>
      <c r="R315" t="b">
        <v>0</v>
      </c>
      <c r="S315" t="b">
        <v>0</v>
      </c>
      <c r="T315" t="b">
        <v>0</v>
      </c>
      <c r="U315" t="b">
        <v>0</v>
      </c>
      <c r="V315">
        <v>12</v>
      </c>
      <c r="W315" t="s">
        <v>3421</v>
      </c>
      <c r="X315">
        <v>44</v>
      </c>
      <c r="Y315">
        <v>12</v>
      </c>
      <c r="Z315">
        <v>12</v>
      </c>
      <c r="AA315" t="s">
        <v>3554</v>
      </c>
      <c r="AB315">
        <v>44</v>
      </c>
      <c r="AC315" t="s">
        <v>3421</v>
      </c>
    </row>
    <row r="316" spans="1:29" x14ac:dyDescent="0.3">
      <c r="A316" s="2">
        <v>45789</v>
      </c>
      <c r="B316" t="s">
        <v>341</v>
      </c>
      <c r="C316" t="str">
        <f>VLOOKUP(B316,[1]lexon!$A:$J,10,0)</f>
        <v>Clarithromycin 125mg/5ml Susp #</v>
      </c>
      <c r="D316" t="str">
        <f>VLOOKUP(B316,[1]lexon!$A:$K,11,0)</f>
        <v>70ml</v>
      </c>
      <c r="E316">
        <v>5.44</v>
      </c>
      <c r="F316">
        <v>70</v>
      </c>
      <c r="G316" t="s">
        <v>1675</v>
      </c>
      <c r="H316">
        <v>5</v>
      </c>
      <c r="I316" t="b">
        <v>1</v>
      </c>
      <c r="J316" t="b">
        <v>1</v>
      </c>
      <c r="K316">
        <v>83.4</v>
      </c>
      <c r="L316" t="s">
        <v>2010</v>
      </c>
      <c r="M316">
        <v>0</v>
      </c>
      <c r="N316">
        <v>0</v>
      </c>
      <c r="O316">
        <v>70</v>
      </c>
      <c r="P316" t="b">
        <v>0</v>
      </c>
      <c r="Q316" t="b">
        <v>0</v>
      </c>
      <c r="R316" t="b">
        <v>1</v>
      </c>
      <c r="S316" t="b">
        <v>0</v>
      </c>
      <c r="T316" t="b">
        <v>0</v>
      </c>
      <c r="U316" t="b">
        <v>0</v>
      </c>
      <c r="V316">
        <v>77</v>
      </c>
      <c r="W316" t="s">
        <v>3374</v>
      </c>
      <c r="X316">
        <v>166.8</v>
      </c>
      <c r="Y316">
        <v>77</v>
      </c>
      <c r="Z316">
        <v>77</v>
      </c>
      <c r="AA316" t="s">
        <v>3556</v>
      </c>
      <c r="AB316">
        <v>166.8</v>
      </c>
      <c r="AC316" t="s">
        <v>3374</v>
      </c>
    </row>
    <row r="317" spans="1:29" x14ac:dyDescent="0.3">
      <c r="A317" s="2">
        <v>45789</v>
      </c>
      <c r="B317" t="s">
        <v>342</v>
      </c>
      <c r="C317" t="str">
        <f>VLOOKUP(B317,[1]lexon!$A:$J,10,0)</f>
        <v>Clarithromycin 250mg Tabs</v>
      </c>
      <c r="D317">
        <f>VLOOKUP(B317,[1]lexon!$A:$K,11,0)</f>
        <v>14</v>
      </c>
      <c r="E317">
        <v>1.3</v>
      </c>
      <c r="F317">
        <v>70</v>
      </c>
      <c r="G317" t="s">
        <v>1680</v>
      </c>
      <c r="H317">
        <v>4</v>
      </c>
      <c r="I317" t="b">
        <v>0</v>
      </c>
      <c r="J317" t="b">
        <v>0</v>
      </c>
      <c r="K317">
        <v>75.900000000000006</v>
      </c>
      <c r="L317" t="s">
        <v>2011</v>
      </c>
      <c r="M317">
        <v>0</v>
      </c>
      <c r="N317">
        <v>0</v>
      </c>
      <c r="O317">
        <v>70</v>
      </c>
      <c r="P317" t="b">
        <v>0</v>
      </c>
      <c r="Q317" t="b">
        <v>1</v>
      </c>
      <c r="R317" t="b">
        <v>0</v>
      </c>
      <c r="S317" t="b">
        <v>0</v>
      </c>
      <c r="T317" t="b">
        <v>0</v>
      </c>
      <c r="U317" t="b">
        <v>0</v>
      </c>
      <c r="V317">
        <v>14</v>
      </c>
      <c r="W317" t="s">
        <v>3436</v>
      </c>
      <c r="X317">
        <v>151.80000000000001</v>
      </c>
      <c r="Y317">
        <v>14</v>
      </c>
      <c r="Z317">
        <v>14</v>
      </c>
      <c r="AA317" t="s">
        <v>3554</v>
      </c>
      <c r="AB317">
        <v>151.80000000000001</v>
      </c>
      <c r="AC317" t="s">
        <v>3436</v>
      </c>
    </row>
    <row r="318" spans="1:29" x14ac:dyDescent="0.3">
      <c r="A318" s="2">
        <v>45789</v>
      </c>
      <c r="B318" t="s">
        <v>343</v>
      </c>
      <c r="C318" t="str">
        <f>VLOOKUP(B318,[1]lexon!$A:$J,10,0)</f>
        <v>Clarithromycin 250mg/5ml Susp  #</v>
      </c>
      <c r="D318" t="str">
        <f>VLOOKUP(B318,[1]lexon!$A:$K,11,0)</f>
        <v>70ml</v>
      </c>
      <c r="E318">
        <v>10.84</v>
      </c>
      <c r="F318">
        <v>70</v>
      </c>
      <c r="G318" t="s">
        <v>1675</v>
      </c>
      <c r="H318">
        <v>5</v>
      </c>
      <c r="I318" t="b">
        <v>1</v>
      </c>
      <c r="J318" t="b">
        <v>1</v>
      </c>
      <c r="K318">
        <v>85</v>
      </c>
      <c r="L318" t="s">
        <v>2012</v>
      </c>
      <c r="M318">
        <v>0</v>
      </c>
      <c r="N318">
        <v>0</v>
      </c>
      <c r="O318">
        <v>70</v>
      </c>
      <c r="P318" t="b">
        <v>0</v>
      </c>
      <c r="Q318" t="b">
        <v>0</v>
      </c>
      <c r="R318" t="b">
        <v>1</v>
      </c>
      <c r="S318" t="b">
        <v>0</v>
      </c>
      <c r="T318" t="b">
        <v>0</v>
      </c>
      <c r="U318" t="b">
        <v>0</v>
      </c>
      <c r="V318">
        <v>77</v>
      </c>
      <c r="W318" t="s">
        <v>3374</v>
      </c>
      <c r="X318">
        <v>170</v>
      </c>
      <c r="Y318">
        <v>77</v>
      </c>
      <c r="Z318">
        <v>77</v>
      </c>
      <c r="AA318" t="s">
        <v>3556</v>
      </c>
      <c r="AB318">
        <v>170</v>
      </c>
      <c r="AC318" t="s">
        <v>3374</v>
      </c>
    </row>
    <row r="319" spans="1:29" x14ac:dyDescent="0.3">
      <c r="A319" s="2">
        <v>45789</v>
      </c>
      <c r="B319" t="s">
        <v>344</v>
      </c>
      <c r="C319" t="str">
        <f>VLOOKUP(B319,[1]lexon!$A:$J,10,0)</f>
        <v>Clarithromycin 500mg Tabs</v>
      </c>
      <c r="D319">
        <f>VLOOKUP(B319,[1]lexon!$A:$K,11,0)</f>
        <v>14</v>
      </c>
      <c r="E319">
        <v>2.54</v>
      </c>
      <c r="F319">
        <v>70</v>
      </c>
      <c r="G319" t="s">
        <v>1675</v>
      </c>
      <c r="H319">
        <v>5</v>
      </c>
      <c r="I319" t="b">
        <v>0</v>
      </c>
      <c r="J319" t="b">
        <v>0</v>
      </c>
      <c r="K319">
        <v>826.6</v>
      </c>
      <c r="L319" t="s">
        <v>2013</v>
      </c>
      <c r="M319">
        <v>0</v>
      </c>
      <c r="N319">
        <v>0</v>
      </c>
      <c r="O319">
        <v>70</v>
      </c>
      <c r="P319" t="b">
        <v>0</v>
      </c>
      <c r="Q319" t="b">
        <v>1</v>
      </c>
      <c r="R319" t="b">
        <v>0</v>
      </c>
      <c r="S319" t="b">
        <v>0</v>
      </c>
      <c r="T319" t="b">
        <v>0</v>
      </c>
      <c r="U319" t="b">
        <v>0</v>
      </c>
      <c r="V319">
        <v>7</v>
      </c>
      <c r="W319" t="s">
        <v>3362</v>
      </c>
      <c r="X319">
        <v>1653.2</v>
      </c>
      <c r="Y319">
        <v>7</v>
      </c>
      <c r="Z319">
        <v>7</v>
      </c>
      <c r="AA319" t="s">
        <v>3554</v>
      </c>
      <c r="AB319">
        <v>1653.2</v>
      </c>
      <c r="AC319" t="s">
        <v>3362</v>
      </c>
    </row>
    <row r="320" spans="1:29" x14ac:dyDescent="0.3">
      <c r="A320" s="2">
        <v>45789</v>
      </c>
      <c r="B320" t="s">
        <v>345</v>
      </c>
      <c r="C320" t="str">
        <f>VLOOKUP(B320,[1]lexon!$A:$J,10,0)</f>
        <v>Clindamy+Benzoyl Perox 10mg/50mg Gel</v>
      </c>
      <c r="D320" t="str">
        <f>VLOOKUP(B320,[1]lexon!$A:$K,11,0)</f>
        <v>60g</v>
      </c>
      <c r="E320">
        <v>23.24</v>
      </c>
      <c r="F320">
        <v>70</v>
      </c>
      <c r="G320" t="s">
        <v>1681</v>
      </c>
      <c r="H320">
        <v>3</v>
      </c>
      <c r="I320" t="b">
        <v>1</v>
      </c>
      <c r="J320" t="b">
        <v>1</v>
      </c>
      <c r="K320">
        <v>28</v>
      </c>
      <c r="L320" t="s">
        <v>2014</v>
      </c>
      <c r="M320">
        <v>0</v>
      </c>
      <c r="N320">
        <v>0</v>
      </c>
      <c r="O320">
        <v>70</v>
      </c>
      <c r="P320" t="b">
        <v>0</v>
      </c>
      <c r="Q320" t="b">
        <v>0</v>
      </c>
      <c r="R320" t="b">
        <v>0</v>
      </c>
      <c r="S320" t="b">
        <v>0</v>
      </c>
      <c r="T320" t="b">
        <v>0</v>
      </c>
      <c r="U320" t="b">
        <v>0</v>
      </c>
      <c r="V320">
        <v>72</v>
      </c>
      <c r="W320" t="s">
        <v>3437</v>
      </c>
      <c r="X320">
        <v>56</v>
      </c>
      <c r="Y320">
        <v>72</v>
      </c>
      <c r="Z320">
        <v>72</v>
      </c>
      <c r="AA320" t="s">
        <v>3556</v>
      </c>
      <c r="AB320">
        <v>56</v>
      </c>
      <c r="AC320" t="s">
        <v>3437</v>
      </c>
    </row>
    <row r="321" spans="1:29" x14ac:dyDescent="0.3">
      <c r="A321" s="2">
        <v>45789</v>
      </c>
      <c r="B321" t="s">
        <v>346</v>
      </c>
      <c r="C321" t="str">
        <f>VLOOKUP(B321,[1]lexon!$A:$J,10,0)</f>
        <v>Clindamy+Benzoyl Peroxide 10mg/50mg Gel</v>
      </c>
      <c r="D321" t="str">
        <f>VLOOKUP(B321,[1]lexon!$A:$K,11,0)</f>
        <v>30g</v>
      </c>
      <c r="E321">
        <v>11.41</v>
      </c>
      <c r="F321">
        <v>70</v>
      </c>
      <c r="G321" t="s">
        <v>1676</v>
      </c>
      <c r="H321">
        <v>4</v>
      </c>
      <c r="I321" t="b">
        <v>0</v>
      </c>
      <c r="J321" t="b">
        <v>0</v>
      </c>
      <c r="K321">
        <v>91</v>
      </c>
      <c r="L321" t="s">
        <v>2015</v>
      </c>
      <c r="M321">
        <v>0</v>
      </c>
      <c r="N321">
        <v>0</v>
      </c>
      <c r="O321">
        <v>70</v>
      </c>
      <c r="P321" t="b">
        <v>0</v>
      </c>
      <c r="Q321" t="b">
        <v>0</v>
      </c>
      <c r="R321" t="b">
        <v>0</v>
      </c>
      <c r="S321" t="b">
        <v>0</v>
      </c>
      <c r="T321" t="b">
        <v>0</v>
      </c>
      <c r="U321" t="b">
        <v>0</v>
      </c>
      <c r="V321">
        <v>7</v>
      </c>
      <c r="W321" t="s">
        <v>3406</v>
      </c>
      <c r="X321">
        <v>182</v>
      </c>
      <c r="Y321">
        <v>7</v>
      </c>
      <c r="Z321">
        <v>7</v>
      </c>
      <c r="AA321" t="s">
        <v>3554</v>
      </c>
      <c r="AB321">
        <v>182</v>
      </c>
      <c r="AC321" t="s">
        <v>3406</v>
      </c>
    </row>
    <row r="322" spans="1:29" x14ac:dyDescent="0.3">
      <c r="A322" s="2">
        <v>45789</v>
      </c>
      <c r="B322" t="s">
        <v>347</v>
      </c>
      <c r="C322" t="str">
        <f>VLOOKUP(B322,[1]lexon!$A:$J,10,0)</f>
        <v>Clindamycin 150mg Caps</v>
      </c>
      <c r="D322">
        <f>VLOOKUP(B322,[1]lexon!$A:$K,11,0)</f>
        <v>24</v>
      </c>
      <c r="E322">
        <v>1.39</v>
      </c>
      <c r="F322">
        <v>70</v>
      </c>
      <c r="G322" t="s">
        <v>1675</v>
      </c>
      <c r="H322">
        <v>5</v>
      </c>
      <c r="I322" t="b">
        <v>0</v>
      </c>
      <c r="J322" t="b">
        <v>0</v>
      </c>
      <c r="K322">
        <v>75</v>
      </c>
      <c r="L322" t="s">
        <v>2016</v>
      </c>
      <c r="M322">
        <v>0</v>
      </c>
      <c r="N322">
        <v>0</v>
      </c>
      <c r="O322">
        <v>70</v>
      </c>
      <c r="P322" t="b">
        <v>0</v>
      </c>
      <c r="Q322" t="b">
        <v>0</v>
      </c>
      <c r="R322" t="b">
        <v>0</v>
      </c>
      <c r="S322" t="b">
        <v>0</v>
      </c>
      <c r="T322" t="b">
        <v>0</v>
      </c>
      <c r="U322" t="b">
        <v>0</v>
      </c>
      <c r="V322">
        <v>0</v>
      </c>
      <c r="W322" t="s">
        <v>3344</v>
      </c>
      <c r="X322">
        <v>150</v>
      </c>
      <c r="Y322">
        <v>0</v>
      </c>
      <c r="Z322">
        <v>0</v>
      </c>
      <c r="AA322" t="s">
        <v>3554</v>
      </c>
      <c r="AB322">
        <v>150</v>
      </c>
      <c r="AC322" t="s">
        <v>3344</v>
      </c>
    </row>
    <row r="323" spans="1:29" x14ac:dyDescent="0.3">
      <c r="A323" s="2">
        <v>45789</v>
      </c>
      <c r="B323" t="s">
        <v>348</v>
      </c>
      <c r="C323" t="str">
        <f>VLOOKUP(B323,[1]lexon!$A:$J,10,0)</f>
        <v>Clindamycin 150mg Caps</v>
      </c>
      <c r="D323">
        <f>VLOOKUP(B323,[1]lexon!$A:$K,11,0)</f>
        <v>100</v>
      </c>
      <c r="E323">
        <v>4.8099999999999996</v>
      </c>
      <c r="F323">
        <v>70</v>
      </c>
      <c r="G323" t="s">
        <v>1681</v>
      </c>
      <c r="H323">
        <v>3</v>
      </c>
      <c r="I323" t="b">
        <v>0</v>
      </c>
      <c r="J323" t="b">
        <v>0</v>
      </c>
      <c r="L323" t="s">
        <v>2017</v>
      </c>
      <c r="M323">
        <v>0</v>
      </c>
      <c r="N323">
        <v>0</v>
      </c>
      <c r="O323">
        <v>70</v>
      </c>
      <c r="P323" t="b">
        <v>0</v>
      </c>
      <c r="Q323" t="b">
        <v>0</v>
      </c>
      <c r="R323" t="b">
        <v>0</v>
      </c>
      <c r="S323" t="b">
        <v>0</v>
      </c>
      <c r="T323" t="b">
        <v>0</v>
      </c>
      <c r="U323" t="b">
        <v>0</v>
      </c>
      <c r="V323">
        <v>10</v>
      </c>
      <c r="W323" t="s">
        <v>3355</v>
      </c>
      <c r="X323" t="s">
        <v>3553</v>
      </c>
      <c r="Y323">
        <v>10</v>
      </c>
      <c r="Z323">
        <v>10</v>
      </c>
      <c r="AA323" t="s">
        <v>3554</v>
      </c>
      <c r="AB323" t="s">
        <v>3553</v>
      </c>
      <c r="AC323" t="s">
        <v>3355</v>
      </c>
    </row>
    <row r="324" spans="1:29" x14ac:dyDescent="0.3">
      <c r="A324" s="2">
        <v>45789</v>
      </c>
      <c r="B324" t="s">
        <v>349</v>
      </c>
      <c r="C324" t="str">
        <f>VLOOKUP(B324,[1]lexon!$A:$J,10,0)</f>
        <v>Clindamycin 300mg Caps #</v>
      </c>
      <c r="D324">
        <f>VLOOKUP(B324,[1]lexon!$A:$K,11,0)</f>
        <v>30</v>
      </c>
      <c r="E324">
        <v>8.23</v>
      </c>
      <c r="F324">
        <v>70</v>
      </c>
      <c r="G324" t="s">
        <v>1675</v>
      </c>
      <c r="H324">
        <v>5</v>
      </c>
      <c r="I324" t="b">
        <v>0</v>
      </c>
      <c r="J324" t="b">
        <v>0</v>
      </c>
      <c r="K324">
        <v>17.899999999999999</v>
      </c>
      <c r="L324" t="s">
        <v>2018</v>
      </c>
      <c r="M324">
        <v>0</v>
      </c>
      <c r="N324">
        <v>0</v>
      </c>
      <c r="O324">
        <v>70</v>
      </c>
      <c r="P324" t="b">
        <v>0</v>
      </c>
      <c r="Q324" t="b">
        <v>1</v>
      </c>
      <c r="R324" t="b">
        <v>0</v>
      </c>
      <c r="S324" t="b">
        <v>0</v>
      </c>
      <c r="T324" t="b">
        <v>0</v>
      </c>
      <c r="U324" t="b">
        <v>0</v>
      </c>
      <c r="V324">
        <v>6</v>
      </c>
      <c r="W324" t="s">
        <v>3385</v>
      </c>
      <c r="X324">
        <v>35.799999999999997</v>
      </c>
      <c r="Y324">
        <v>6</v>
      </c>
      <c r="Z324">
        <v>6</v>
      </c>
      <c r="AA324" t="s">
        <v>3554</v>
      </c>
      <c r="AB324">
        <v>35.799999999999997</v>
      </c>
      <c r="AC324" t="s">
        <v>3385</v>
      </c>
    </row>
    <row r="325" spans="1:29" x14ac:dyDescent="0.3">
      <c r="A325" s="2">
        <v>45789</v>
      </c>
      <c r="B325" t="s">
        <v>350</v>
      </c>
      <c r="C325" t="str">
        <f>VLOOKUP(B325,[1]lexon!$A:$J,10,0)</f>
        <v>Clobazam 10mg Tabs #</v>
      </c>
      <c r="D325">
        <f>VLOOKUP(B325,[1]lexon!$A:$K,11,0)</f>
        <v>30</v>
      </c>
      <c r="E325">
        <v>2.63</v>
      </c>
      <c r="F325">
        <v>70</v>
      </c>
      <c r="G325" t="s">
        <v>1675</v>
      </c>
      <c r="H325">
        <v>5</v>
      </c>
      <c r="I325" t="b">
        <v>0</v>
      </c>
      <c r="J325" t="b">
        <v>0</v>
      </c>
      <c r="K325">
        <v>179.1</v>
      </c>
      <c r="L325" t="s">
        <v>2019</v>
      </c>
      <c r="M325">
        <v>0</v>
      </c>
      <c r="N325">
        <v>0</v>
      </c>
      <c r="O325">
        <v>70</v>
      </c>
      <c r="P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0</v>
      </c>
      <c r="V325">
        <v>0</v>
      </c>
      <c r="W325" t="s">
        <v>3344</v>
      </c>
      <c r="X325">
        <v>358.2</v>
      </c>
      <c r="Y325">
        <v>0</v>
      </c>
      <c r="Z325">
        <v>0</v>
      </c>
      <c r="AA325" t="s">
        <v>3554</v>
      </c>
      <c r="AB325">
        <v>358.2</v>
      </c>
      <c r="AC325" t="s">
        <v>3344</v>
      </c>
    </row>
    <row r="326" spans="1:29" x14ac:dyDescent="0.3">
      <c r="A326" s="2">
        <v>45789</v>
      </c>
      <c r="B326" t="s">
        <v>351</v>
      </c>
      <c r="C326" t="str">
        <f>VLOOKUP(B326,[1]lexon!$A:$J,10,0)</f>
        <v>Clobazam 1mg/ml Oral Susp</v>
      </c>
      <c r="D326" t="str">
        <f>VLOOKUP(B326,[1]lexon!$A:$K,11,0)</f>
        <v>150ml</v>
      </c>
      <c r="E326">
        <v>9.69</v>
      </c>
      <c r="F326">
        <v>70</v>
      </c>
      <c r="G326" t="s">
        <v>1675</v>
      </c>
      <c r="H326">
        <v>5</v>
      </c>
      <c r="I326" t="b">
        <v>0</v>
      </c>
      <c r="J326" t="b">
        <v>0</v>
      </c>
      <c r="L326" t="s">
        <v>2020</v>
      </c>
      <c r="M326">
        <v>0</v>
      </c>
      <c r="N326">
        <v>0</v>
      </c>
      <c r="O326">
        <v>70</v>
      </c>
      <c r="P326" t="b">
        <v>0</v>
      </c>
      <c r="Q326" t="b">
        <v>0</v>
      </c>
      <c r="R326" t="b">
        <v>0</v>
      </c>
      <c r="S326" t="b">
        <v>0</v>
      </c>
      <c r="T326" t="b">
        <v>0</v>
      </c>
      <c r="U326" t="b">
        <v>0</v>
      </c>
      <c r="V326">
        <v>0</v>
      </c>
      <c r="X326" t="s">
        <v>3553</v>
      </c>
      <c r="Y326">
        <v>0</v>
      </c>
      <c r="Z326">
        <v>0</v>
      </c>
      <c r="AA326" t="s">
        <v>3554</v>
      </c>
      <c r="AB326" t="s">
        <v>3553</v>
      </c>
    </row>
    <row r="327" spans="1:29" x14ac:dyDescent="0.3">
      <c r="A327" s="2">
        <v>45789</v>
      </c>
      <c r="B327" t="s">
        <v>352</v>
      </c>
      <c r="C327" t="str">
        <f>VLOOKUP(B327,[1]lexon!$A:$J,10,0)</f>
        <v>Clobazam 1mg/ml Oral Susp</v>
      </c>
      <c r="D327" t="str">
        <f>VLOOKUP(B327,[1]lexon!$A:$K,11,0)</f>
        <v>250ml</v>
      </c>
      <c r="E327">
        <v>118.63</v>
      </c>
      <c r="F327">
        <v>70</v>
      </c>
      <c r="G327" t="s">
        <v>1686</v>
      </c>
      <c r="H327">
        <v>2</v>
      </c>
      <c r="I327" t="b">
        <v>0</v>
      </c>
      <c r="J327" t="b">
        <v>0</v>
      </c>
      <c r="L327" t="s">
        <v>2021</v>
      </c>
      <c r="M327">
        <v>0</v>
      </c>
      <c r="N327">
        <v>0</v>
      </c>
      <c r="O327">
        <v>70</v>
      </c>
      <c r="P327" t="b">
        <v>0</v>
      </c>
      <c r="Q327" t="b">
        <v>0</v>
      </c>
      <c r="R327" t="b">
        <v>0</v>
      </c>
      <c r="S327" t="b">
        <v>0</v>
      </c>
      <c r="T327" t="b">
        <v>0</v>
      </c>
      <c r="U327" t="b">
        <v>0</v>
      </c>
      <c r="V327">
        <v>20</v>
      </c>
      <c r="W327" t="s">
        <v>3395</v>
      </c>
      <c r="X327" t="s">
        <v>3553</v>
      </c>
      <c r="Y327">
        <v>20</v>
      </c>
      <c r="Z327">
        <v>20</v>
      </c>
      <c r="AA327" t="s">
        <v>3554</v>
      </c>
      <c r="AB327" t="s">
        <v>3553</v>
      </c>
      <c r="AC327" t="s">
        <v>3395</v>
      </c>
    </row>
    <row r="328" spans="1:29" x14ac:dyDescent="0.3">
      <c r="A328" s="2">
        <v>45789</v>
      </c>
      <c r="B328" t="s">
        <v>353</v>
      </c>
      <c r="C328" t="str">
        <f>VLOOKUP(B328,[1]lexon!$A:$J,10,0)</f>
        <v>Clobazam 2mg/ml Oral Susp</v>
      </c>
      <c r="D328" t="str">
        <f>VLOOKUP(B328,[1]lexon!$A:$K,11,0)</f>
        <v>150ml</v>
      </c>
      <c r="E328">
        <v>10.71</v>
      </c>
      <c r="F328">
        <v>70</v>
      </c>
      <c r="G328" t="s">
        <v>1675</v>
      </c>
      <c r="H328">
        <v>5</v>
      </c>
      <c r="I328" t="b">
        <v>0</v>
      </c>
      <c r="J328" t="b">
        <v>0</v>
      </c>
      <c r="L328" t="s">
        <v>2022</v>
      </c>
      <c r="M328">
        <v>0</v>
      </c>
      <c r="N328">
        <v>0</v>
      </c>
      <c r="O328">
        <v>70</v>
      </c>
      <c r="P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0</v>
      </c>
      <c r="V328">
        <v>0</v>
      </c>
      <c r="X328" t="s">
        <v>3553</v>
      </c>
      <c r="Y328">
        <v>0</v>
      </c>
      <c r="Z328">
        <v>0</v>
      </c>
      <c r="AA328" t="s">
        <v>3554</v>
      </c>
      <c r="AB328" t="s">
        <v>3553</v>
      </c>
    </row>
    <row r="329" spans="1:29" x14ac:dyDescent="0.3">
      <c r="A329" s="2">
        <v>45789</v>
      </c>
      <c r="B329" t="s">
        <v>354</v>
      </c>
      <c r="C329" t="str">
        <f>VLOOKUP(B329,[1]lexon!$A:$J,10,0)</f>
        <v>Clobazam 2mg/ml Oral Susp</v>
      </c>
      <c r="D329" t="str">
        <f>VLOOKUP(B329,[1]lexon!$A:$K,11,0)</f>
        <v>250ml</v>
      </c>
      <c r="E329">
        <v>120.43</v>
      </c>
      <c r="F329">
        <v>70</v>
      </c>
      <c r="G329" t="s">
        <v>1686</v>
      </c>
      <c r="H329">
        <v>2</v>
      </c>
      <c r="I329" t="b">
        <v>0</v>
      </c>
      <c r="J329" t="b">
        <v>0</v>
      </c>
      <c r="L329" t="s">
        <v>2023</v>
      </c>
      <c r="M329">
        <v>0</v>
      </c>
      <c r="N329">
        <v>0</v>
      </c>
      <c r="O329">
        <v>70</v>
      </c>
      <c r="P329" t="b">
        <v>0</v>
      </c>
      <c r="Q329" t="b">
        <v>0</v>
      </c>
      <c r="R329" t="b">
        <v>0</v>
      </c>
      <c r="S329" t="b">
        <v>0</v>
      </c>
      <c r="T329" t="b">
        <v>0</v>
      </c>
      <c r="U329" t="b">
        <v>0</v>
      </c>
      <c r="V329">
        <v>20</v>
      </c>
      <c r="W329" t="s">
        <v>3395</v>
      </c>
      <c r="X329" t="s">
        <v>3553</v>
      </c>
      <c r="Y329">
        <v>20</v>
      </c>
      <c r="Z329">
        <v>20</v>
      </c>
      <c r="AA329" t="s">
        <v>3554</v>
      </c>
      <c r="AB329" t="s">
        <v>3553</v>
      </c>
      <c r="AC329" t="s">
        <v>3395</v>
      </c>
    </row>
    <row r="330" spans="1:29" x14ac:dyDescent="0.3">
      <c r="A330" s="2">
        <v>45789</v>
      </c>
      <c r="B330" t="s">
        <v>355</v>
      </c>
      <c r="C330" t="str">
        <f>VLOOKUP(B330,[1]lexon!$A:$J,10,0)</f>
        <v>Clobetasol/Neom/Nyst 0.5mg/5mg/100000iu Cream</v>
      </c>
      <c r="D330" t="str">
        <f>VLOOKUP(B330,[1]lexon!$A:$K,11,0)</f>
        <v>30g</v>
      </c>
      <c r="E330">
        <v>119.78</v>
      </c>
      <c r="F330">
        <v>70</v>
      </c>
      <c r="G330" t="s">
        <v>1681</v>
      </c>
      <c r="H330">
        <v>3</v>
      </c>
      <c r="I330" t="b">
        <v>0</v>
      </c>
      <c r="J330" t="b">
        <v>0</v>
      </c>
      <c r="K330">
        <v>5</v>
      </c>
      <c r="L330" t="s">
        <v>2024</v>
      </c>
      <c r="M330">
        <v>0</v>
      </c>
      <c r="N330">
        <v>0</v>
      </c>
      <c r="O330">
        <v>70</v>
      </c>
      <c r="P330" t="b">
        <v>0</v>
      </c>
      <c r="Q330" t="b">
        <v>0</v>
      </c>
      <c r="R330" t="b">
        <v>0</v>
      </c>
      <c r="S330" t="b">
        <v>0</v>
      </c>
      <c r="T330" t="b">
        <v>0</v>
      </c>
      <c r="U330" t="b">
        <v>0</v>
      </c>
      <c r="V330">
        <v>10</v>
      </c>
      <c r="W330" t="s">
        <v>3355</v>
      </c>
      <c r="X330">
        <v>10</v>
      </c>
      <c r="Y330">
        <v>10</v>
      </c>
      <c r="Z330">
        <v>10</v>
      </c>
      <c r="AA330" t="s">
        <v>3554</v>
      </c>
      <c r="AB330">
        <v>10</v>
      </c>
      <c r="AC330" t="s">
        <v>3355</v>
      </c>
    </row>
    <row r="331" spans="1:29" x14ac:dyDescent="0.3">
      <c r="A331" s="2">
        <v>45789</v>
      </c>
      <c r="B331" t="s">
        <v>356</v>
      </c>
      <c r="C331" t="str">
        <f>VLOOKUP(B331,[1]lexon!$A:$J,10,0)</f>
        <v>Clobetasol/Neom/Nyst 0.5mg/5mg/100000iu Ointment</v>
      </c>
      <c r="D331" t="str">
        <f>VLOOKUP(B331,[1]lexon!$A:$K,11,0)</f>
        <v>30g</v>
      </c>
      <c r="E331">
        <v>119.42</v>
      </c>
      <c r="F331">
        <v>70</v>
      </c>
      <c r="G331" t="s">
        <v>1681</v>
      </c>
      <c r="H331">
        <v>3</v>
      </c>
      <c r="I331" t="b">
        <v>0</v>
      </c>
      <c r="J331" t="b">
        <v>0</v>
      </c>
      <c r="L331" t="s">
        <v>2025</v>
      </c>
      <c r="M331">
        <v>0</v>
      </c>
      <c r="N331">
        <v>0</v>
      </c>
      <c r="O331">
        <v>70</v>
      </c>
      <c r="P331" t="b">
        <v>0</v>
      </c>
      <c r="Q331" t="b">
        <v>0</v>
      </c>
      <c r="R331" t="b">
        <v>0</v>
      </c>
      <c r="S331" t="b">
        <v>0</v>
      </c>
      <c r="T331" t="b">
        <v>0</v>
      </c>
      <c r="U331" t="b">
        <v>0</v>
      </c>
      <c r="V331">
        <v>10</v>
      </c>
      <c r="W331" t="s">
        <v>3355</v>
      </c>
      <c r="X331" t="s">
        <v>3553</v>
      </c>
      <c r="Y331">
        <v>10</v>
      </c>
      <c r="Z331">
        <v>10</v>
      </c>
      <c r="AA331" t="s">
        <v>3554</v>
      </c>
      <c r="AB331" t="s">
        <v>3553</v>
      </c>
      <c r="AC331" t="s">
        <v>3355</v>
      </c>
    </row>
    <row r="332" spans="1:29" x14ac:dyDescent="0.3">
      <c r="A332" s="2">
        <v>45789</v>
      </c>
      <c r="B332" t="s">
        <v>357</v>
      </c>
      <c r="C332" t="str">
        <f>VLOOKUP(B332,[1]lexon!$A:$J,10,0)</f>
        <v>Clobetasone 0.05% Ointment (Clobavate) #</v>
      </c>
      <c r="D332" t="str">
        <f>VLOOKUP(B332,[1]lexon!$A:$K,11,0)</f>
        <v>30g</v>
      </c>
      <c r="E332">
        <v>1.55</v>
      </c>
      <c r="F332">
        <v>70</v>
      </c>
      <c r="G332" t="s">
        <v>1676</v>
      </c>
      <c r="H332">
        <v>4</v>
      </c>
      <c r="I332" t="b">
        <v>0</v>
      </c>
      <c r="J332" t="b">
        <v>0</v>
      </c>
      <c r="K332">
        <v>90</v>
      </c>
      <c r="L332" t="s">
        <v>2026</v>
      </c>
      <c r="M332">
        <v>0</v>
      </c>
      <c r="N332">
        <v>0</v>
      </c>
      <c r="O332">
        <v>70</v>
      </c>
      <c r="P332" t="b">
        <v>0</v>
      </c>
      <c r="Q332" t="b">
        <v>0</v>
      </c>
      <c r="R332" t="b">
        <v>0</v>
      </c>
      <c r="S332" t="b">
        <v>0</v>
      </c>
      <c r="T332" t="b">
        <v>0</v>
      </c>
      <c r="U332" t="b">
        <v>0</v>
      </c>
      <c r="V332">
        <v>7</v>
      </c>
      <c r="W332" t="s">
        <v>3406</v>
      </c>
      <c r="X332">
        <v>180</v>
      </c>
      <c r="Y332">
        <v>7</v>
      </c>
      <c r="Z332">
        <v>7</v>
      </c>
      <c r="AA332" t="s">
        <v>3554</v>
      </c>
      <c r="AB332">
        <v>180</v>
      </c>
      <c r="AC332" t="s">
        <v>3406</v>
      </c>
    </row>
    <row r="333" spans="1:29" x14ac:dyDescent="0.3">
      <c r="A333" s="2">
        <v>45789</v>
      </c>
      <c r="B333" t="s">
        <v>358</v>
      </c>
      <c r="C333" t="str">
        <f>VLOOKUP(B333,[1]lexon!$A:$J,10,0)</f>
        <v>Clobetasone 0.05% Ointment (Clobavate) #</v>
      </c>
      <c r="D333" t="str">
        <f>VLOOKUP(B333,[1]lexon!$A:$K,11,0)</f>
        <v>100g</v>
      </c>
      <c r="E333">
        <v>4.55</v>
      </c>
      <c r="F333">
        <v>70</v>
      </c>
      <c r="G333" t="s">
        <v>1676</v>
      </c>
      <c r="H333">
        <v>4</v>
      </c>
      <c r="I333" t="b">
        <v>0</v>
      </c>
      <c r="J333" t="b">
        <v>0</v>
      </c>
      <c r="K333">
        <v>88</v>
      </c>
      <c r="L333" t="s">
        <v>2027</v>
      </c>
      <c r="M333">
        <v>0</v>
      </c>
      <c r="N333">
        <v>0</v>
      </c>
      <c r="O333">
        <v>70</v>
      </c>
      <c r="P333" t="b">
        <v>0</v>
      </c>
      <c r="Q333" t="b">
        <v>0</v>
      </c>
      <c r="R333" t="b">
        <v>0</v>
      </c>
      <c r="S333" t="b">
        <v>0</v>
      </c>
      <c r="T333" t="b">
        <v>0</v>
      </c>
      <c r="U333" t="b">
        <v>0</v>
      </c>
      <c r="V333">
        <v>7</v>
      </c>
      <c r="W333" t="s">
        <v>3406</v>
      </c>
      <c r="X333">
        <v>176</v>
      </c>
      <c r="Y333">
        <v>7</v>
      </c>
      <c r="Z333">
        <v>7</v>
      </c>
      <c r="AA333" t="s">
        <v>3554</v>
      </c>
      <c r="AB333">
        <v>176</v>
      </c>
      <c r="AC333" t="s">
        <v>3406</v>
      </c>
    </row>
    <row r="334" spans="1:29" x14ac:dyDescent="0.3">
      <c r="A334" s="2">
        <v>45789</v>
      </c>
      <c r="B334" t="s">
        <v>359</v>
      </c>
      <c r="C334" t="str">
        <f>VLOOKUP(B334,[1]lexon!$A:$J,10,0)</f>
        <v>Clomethiazole 192mg Caps  #</v>
      </c>
      <c r="D334">
        <f>VLOOKUP(B334,[1]lexon!$A:$K,11,0)</f>
        <v>60</v>
      </c>
      <c r="E334">
        <v>19.22</v>
      </c>
      <c r="F334">
        <v>70</v>
      </c>
      <c r="G334" t="s">
        <v>1681</v>
      </c>
      <c r="H334">
        <v>3</v>
      </c>
      <c r="I334" t="b">
        <v>1</v>
      </c>
      <c r="J334" t="b">
        <v>1</v>
      </c>
      <c r="L334" t="s">
        <v>2028</v>
      </c>
      <c r="M334">
        <v>0</v>
      </c>
      <c r="N334">
        <v>0</v>
      </c>
      <c r="O334">
        <v>70</v>
      </c>
      <c r="P334" t="b">
        <v>0</v>
      </c>
      <c r="Q334" t="b">
        <v>0</v>
      </c>
      <c r="R334" t="b">
        <v>1</v>
      </c>
      <c r="S334" t="b">
        <v>0</v>
      </c>
      <c r="T334" t="b">
        <v>0</v>
      </c>
      <c r="U334" t="b">
        <v>0</v>
      </c>
      <c r="V334">
        <v>65</v>
      </c>
      <c r="W334" t="s">
        <v>3438</v>
      </c>
      <c r="X334" t="s">
        <v>3553</v>
      </c>
      <c r="Y334">
        <v>65</v>
      </c>
      <c r="Z334">
        <v>65</v>
      </c>
      <c r="AA334" t="s">
        <v>3556</v>
      </c>
      <c r="AB334" t="s">
        <v>3553</v>
      </c>
      <c r="AC334" t="s">
        <v>3438</v>
      </c>
    </row>
    <row r="335" spans="1:29" x14ac:dyDescent="0.3">
      <c r="A335" s="2">
        <v>45789</v>
      </c>
      <c r="B335" t="s">
        <v>360</v>
      </c>
      <c r="C335" t="str">
        <f>VLOOKUP(B335,[1]lexon!$A:$J,10,0)</f>
        <v>Clomifene 50mg Tabs</v>
      </c>
      <c r="D335">
        <f>VLOOKUP(B335,[1]lexon!$A:$K,11,0)</f>
        <v>30</v>
      </c>
      <c r="E335">
        <v>9.16</v>
      </c>
      <c r="F335">
        <v>70</v>
      </c>
      <c r="G335" t="s">
        <v>1679</v>
      </c>
      <c r="H335">
        <v>3</v>
      </c>
      <c r="I335" t="b">
        <v>0</v>
      </c>
      <c r="J335" t="b">
        <v>0</v>
      </c>
      <c r="L335" t="s">
        <v>2029</v>
      </c>
      <c r="M335">
        <v>0</v>
      </c>
      <c r="N335">
        <v>0</v>
      </c>
      <c r="O335">
        <v>70</v>
      </c>
      <c r="P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0</v>
      </c>
      <c r="V335">
        <v>10</v>
      </c>
      <c r="W335" t="s">
        <v>3353</v>
      </c>
      <c r="X335" t="s">
        <v>3553</v>
      </c>
      <c r="Y335">
        <v>10</v>
      </c>
      <c r="Z335">
        <v>10</v>
      </c>
      <c r="AA335" t="s">
        <v>3554</v>
      </c>
      <c r="AB335" t="s">
        <v>3553</v>
      </c>
      <c r="AC335" t="s">
        <v>3353</v>
      </c>
    </row>
    <row r="336" spans="1:29" x14ac:dyDescent="0.3">
      <c r="A336" s="2">
        <v>45789</v>
      </c>
      <c r="B336" t="s">
        <v>361</v>
      </c>
      <c r="C336" t="str">
        <f>VLOOKUP(B336,[1]lexon!$A:$J,10,0)</f>
        <v>Clomipramine 10mg Caps **</v>
      </c>
      <c r="D336">
        <f>VLOOKUP(B336,[1]lexon!$A:$K,11,0)</f>
        <v>28</v>
      </c>
      <c r="E336">
        <v>1.9</v>
      </c>
      <c r="F336">
        <v>70</v>
      </c>
      <c r="G336" t="s">
        <v>1675</v>
      </c>
      <c r="H336">
        <v>5</v>
      </c>
      <c r="I336" t="b">
        <v>0</v>
      </c>
      <c r="J336" t="b">
        <v>0</v>
      </c>
      <c r="K336">
        <v>56</v>
      </c>
      <c r="L336" t="s">
        <v>2030</v>
      </c>
      <c r="M336">
        <v>0</v>
      </c>
      <c r="N336">
        <v>0</v>
      </c>
      <c r="O336">
        <v>70</v>
      </c>
      <c r="P336" t="b">
        <v>0</v>
      </c>
      <c r="Q336" t="b">
        <v>0</v>
      </c>
      <c r="R336" t="b">
        <v>0</v>
      </c>
      <c r="S336" t="b">
        <v>0</v>
      </c>
      <c r="T336" t="b">
        <v>0</v>
      </c>
      <c r="U336" t="b">
        <v>0</v>
      </c>
      <c r="V336">
        <v>0</v>
      </c>
      <c r="W336" t="s">
        <v>3344</v>
      </c>
      <c r="X336">
        <v>112</v>
      </c>
      <c r="Y336">
        <v>0</v>
      </c>
      <c r="Z336">
        <v>0</v>
      </c>
      <c r="AA336" t="s">
        <v>3554</v>
      </c>
      <c r="AB336">
        <v>112</v>
      </c>
      <c r="AC336" t="s">
        <v>3344</v>
      </c>
    </row>
    <row r="337" spans="1:29" x14ac:dyDescent="0.3">
      <c r="A337" s="2">
        <v>45789</v>
      </c>
      <c r="B337" t="s">
        <v>362</v>
      </c>
      <c r="C337" t="str">
        <f>VLOOKUP(B337,[1]lexon!$A:$J,10,0)</f>
        <v>Clomipramine 25mg Caps</v>
      </c>
      <c r="D337">
        <f>VLOOKUP(B337,[1]lexon!$A:$K,11,0)</f>
        <v>28</v>
      </c>
      <c r="E337">
        <v>3.88</v>
      </c>
      <c r="F337">
        <v>70</v>
      </c>
      <c r="G337" t="s">
        <v>1675</v>
      </c>
      <c r="H337">
        <v>5</v>
      </c>
      <c r="I337" t="b">
        <v>0</v>
      </c>
      <c r="J337" t="b">
        <v>0</v>
      </c>
      <c r="K337">
        <v>34</v>
      </c>
      <c r="L337" t="s">
        <v>2031</v>
      </c>
      <c r="M337">
        <v>0</v>
      </c>
      <c r="N337">
        <v>0</v>
      </c>
      <c r="O337">
        <v>70</v>
      </c>
      <c r="P337" t="b">
        <v>0</v>
      </c>
      <c r="Q337" t="b">
        <v>0</v>
      </c>
      <c r="R337" t="b">
        <v>0</v>
      </c>
      <c r="S337" t="b">
        <v>0</v>
      </c>
      <c r="T337" t="b">
        <v>0</v>
      </c>
      <c r="U337" t="b">
        <v>0</v>
      </c>
      <c r="V337">
        <v>0</v>
      </c>
      <c r="W337" t="s">
        <v>3349</v>
      </c>
      <c r="X337">
        <v>68</v>
      </c>
      <c r="Y337">
        <v>0</v>
      </c>
      <c r="Z337">
        <v>0</v>
      </c>
      <c r="AA337" t="s">
        <v>3554</v>
      </c>
      <c r="AB337">
        <v>68</v>
      </c>
      <c r="AC337" t="s">
        <v>3349</v>
      </c>
    </row>
    <row r="338" spans="1:29" x14ac:dyDescent="0.3">
      <c r="A338" s="2">
        <v>45789</v>
      </c>
      <c r="B338" t="s">
        <v>363</v>
      </c>
      <c r="C338" t="str">
        <f>VLOOKUP(B338,[1]lexon!$A:$J,10,0)</f>
        <v>Clomipramine 50mg Caps</v>
      </c>
      <c r="D338">
        <f>VLOOKUP(B338,[1]lexon!$A:$K,11,0)</f>
        <v>28</v>
      </c>
      <c r="E338">
        <v>7.15</v>
      </c>
      <c r="F338">
        <v>70</v>
      </c>
      <c r="G338" t="s">
        <v>1675</v>
      </c>
      <c r="H338">
        <v>5</v>
      </c>
      <c r="I338" t="b">
        <v>1</v>
      </c>
      <c r="J338" t="b">
        <v>1</v>
      </c>
      <c r="K338">
        <v>151.80000000000001</v>
      </c>
      <c r="L338" t="s">
        <v>2032</v>
      </c>
      <c r="M338">
        <v>0</v>
      </c>
      <c r="N338">
        <v>0</v>
      </c>
      <c r="O338">
        <v>70</v>
      </c>
      <c r="P338" t="b">
        <v>0</v>
      </c>
      <c r="Q338" t="b">
        <v>0</v>
      </c>
      <c r="R338" t="b">
        <v>0</v>
      </c>
      <c r="S338" t="b">
        <v>0</v>
      </c>
      <c r="T338" t="b">
        <v>0</v>
      </c>
      <c r="U338" t="b">
        <v>0</v>
      </c>
      <c r="V338">
        <v>70</v>
      </c>
      <c r="W338" t="s">
        <v>3398</v>
      </c>
      <c r="X338">
        <v>303.60000000000002</v>
      </c>
      <c r="Y338">
        <v>70</v>
      </c>
      <c r="Z338">
        <v>70</v>
      </c>
      <c r="AA338" t="s">
        <v>3556</v>
      </c>
      <c r="AB338">
        <v>303.60000000000002</v>
      </c>
      <c r="AC338" t="s">
        <v>3398</v>
      </c>
    </row>
    <row r="339" spans="1:29" x14ac:dyDescent="0.3">
      <c r="A339" s="2">
        <v>45789</v>
      </c>
      <c r="B339" t="s">
        <v>364</v>
      </c>
      <c r="C339" t="str">
        <f>VLOOKUP(B339,[1]lexon!$A:$J,10,0)</f>
        <v>Clonazepam 0.5mg Tab</v>
      </c>
      <c r="D339">
        <f>VLOOKUP(B339,[1]lexon!$A:$K,11,0)</f>
        <v>100</v>
      </c>
      <c r="E339">
        <v>4.43</v>
      </c>
      <c r="F339">
        <v>70</v>
      </c>
      <c r="G339" t="s">
        <v>1675</v>
      </c>
      <c r="H339">
        <v>5</v>
      </c>
      <c r="I339" t="b">
        <v>0</v>
      </c>
      <c r="J339" t="b">
        <v>0</v>
      </c>
      <c r="K339">
        <v>135.19999999999999</v>
      </c>
      <c r="L339" t="s">
        <v>2033</v>
      </c>
      <c r="M339">
        <v>0</v>
      </c>
      <c r="N339">
        <v>0</v>
      </c>
      <c r="O339">
        <v>70</v>
      </c>
      <c r="P339" t="b">
        <v>0</v>
      </c>
      <c r="Q339" t="b">
        <v>1</v>
      </c>
      <c r="R339" t="b">
        <v>0</v>
      </c>
      <c r="S339" t="b">
        <v>0</v>
      </c>
      <c r="T339" t="b">
        <v>0</v>
      </c>
      <c r="U339" t="b">
        <v>0</v>
      </c>
      <c r="V339">
        <v>7</v>
      </c>
      <c r="W339" t="s">
        <v>3362</v>
      </c>
      <c r="X339">
        <v>270.39999999999998</v>
      </c>
      <c r="Y339">
        <v>7</v>
      </c>
      <c r="Z339">
        <v>7</v>
      </c>
      <c r="AA339" t="s">
        <v>3554</v>
      </c>
      <c r="AB339">
        <v>270.39999999999998</v>
      </c>
      <c r="AC339" t="s">
        <v>3362</v>
      </c>
    </row>
    <row r="340" spans="1:29" x14ac:dyDescent="0.3">
      <c r="A340" s="2">
        <v>45789</v>
      </c>
      <c r="B340" t="s">
        <v>365</v>
      </c>
      <c r="C340" t="str">
        <f>VLOOKUP(B340,[1]lexon!$A:$J,10,0)</f>
        <v>Clonazepam 0.5mg/5ml Oral Solution S/F*</v>
      </c>
      <c r="D340" t="str">
        <f>VLOOKUP(B340,[1]lexon!$A:$K,11,0)</f>
        <v>150ml</v>
      </c>
      <c r="E340">
        <v>45.39</v>
      </c>
      <c r="F340">
        <v>70</v>
      </c>
      <c r="G340" t="s">
        <v>1676</v>
      </c>
      <c r="H340">
        <v>4</v>
      </c>
      <c r="I340" t="b">
        <v>0</v>
      </c>
      <c r="J340" t="b">
        <v>0</v>
      </c>
      <c r="K340">
        <v>9.8000000000000007</v>
      </c>
      <c r="L340" t="s">
        <v>2034</v>
      </c>
      <c r="M340">
        <v>0</v>
      </c>
      <c r="N340">
        <v>0</v>
      </c>
      <c r="O340">
        <v>70</v>
      </c>
      <c r="P340" t="b">
        <v>0</v>
      </c>
      <c r="Q340" t="b">
        <v>0</v>
      </c>
      <c r="R340" t="b">
        <v>0</v>
      </c>
      <c r="S340" t="b">
        <v>1</v>
      </c>
      <c r="T340" t="b">
        <v>0</v>
      </c>
      <c r="U340" t="b">
        <v>0</v>
      </c>
      <c r="V340">
        <v>12</v>
      </c>
      <c r="W340" t="s">
        <v>3413</v>
      </c>
      <c r="X340">
        <v>19.600000000000001</v>
      </c>
      <c r="Y340">
        <v>12</v>
      </c>
      <c r="Z340">
        <v>12</v>
      </c>
      <c r="AA340" t="s">
        <v>3554</v>
      </c>
      <c r="AB340">
        <v>19.600000000000001</v>
      </c>
      <c r="AC340" t="s">
        <v>3413</v>
      </c>
    </row>
    <row r="341" spans="1:29" x14ac:dyDescent="0.3">
      <c r="A341" s="2">
        <v>45789</v>
      </c>
      <c r="B341" t="s">
        <v>366</v>
      </c>
      <c r="C341" t="str">
        <f>VLOOKUP(B341,[1]lexon!$A:$J,10,0)</f>
        <v>Clonazepam 1mg Tabs</v>
      </c>
      <c r="D341">
        <f>VLOOKUP(B341,[1]lexon!$A:$K,11,0)</f>
        <v>100</v>
      </c>
      <c r="E341">
        <v>39.549999999999997</v>
      </c>
      <c r="F341">
        <v>70</v>
      </c>
      <c r="G341" t="s">
        <v>1675</v>
      </c>
      <c r="H341">
        <v>5</v>
      </c>
      <c r="I341" t="b">
        <v>0</v>
      </c>
      <c r="J341" t="b">
        <v>0</v>
      </c>
      <c r="K341">
        <v>5.4</v>
      </c>
      <c r="L341" t="s">
        <v>2035</v>
      </c>
      <c r="M341">
        <v>0</v>
      </c>
      <c r="N341">
        <v>0</v>
      </c>
      <c r="O341">
        <v>70</v>
      </c>
      <c r="P341" t="b">
        <v>0</v>
      </c>
      <c r="Q341" t="b">
        <v>0</v>
      </c>
      <c r="R341" t="b">
        <v>1</v>
      </c>
      <c r="S341" t="b">
        <v>0</v>
      </c>
      <c r="T341" t="b">
        <v>0</v>
      </c>
      <c r="U341" t="b">
        <v>0</v>
      </c>
      <c r="V341">
        <v>6</v>
      </c>
      <c r="W341" t="s">
        <v>3429</v>
      </c>
      <c r="X341">
        <v>10.8</v>
      </c>
      <c r="Y341">
        <v>6</v>
      </c>
      <c r="Z341">
        <v>6</v>
      </c>
      <c r="AA341" t="s">
        <v>3554</v>
      </c>
      <c r="AB341">
        <v>10.8</v>
      </c>
      <c r="AC341" t="s">
        <v>3429</v>
      </c>
    </row>
    <row r="342" spans="1:29" x14ac:dyDescent="0.3">
      <c r="A342" s="2">
        <v>45789</v>
      </c>
      <c r="B342" t="s">
        <v>367</v>
      </c>
      <c r="C342" t="str">
        <f>VLOOKUP(B342,[1]lexon!$A:$J,10,0)</f>
        <v>Clonazepam 2mg Tabs</v>
      </c>
      <c r="D342">
        <f>VLOOKUP(B342,[1]lexon!$A:$K,11,0)</f>
        <v>100</v>
      </c>
      <c r="E342">
        <v>6.6</v>
      </c>
      <c r="F342">
        <v>70</v>
      </c>
      <c r="G342" t="s">
        <v>1675</v>
      </c>
      <c r="H342">
        <v>5</v>
      </c>
      <c r="I342" t="b">
        <v>0</v>
      </c>
      <c r="J342" t="b">
        <v>0</v>
      </c>
      <c r="K342">
        <v>3.2</v>
      </c>
      <c r="L342" t="s">
        <v>2036</v>
      </c>
      <c r="M342">
        <v>0</v>
      </c>
      <c r="N342">
        <v>0</v>
      </c>
      <c r="O342">
        <v>70</v>
      </c>
      <c r="P342" t="b">
        <v>0</v>
      </c>
      <c r="Q342" t="b">
        <v>1</v>
      </c>
      <c r="R342" t="b">
        <v>0</v>
      </c>
      <c r="S342" t="b">
        <v>0</v>
      </c>
      <c r="T342" t="b">
        <v>0</v>
      </c>
      <c r="U342" t="b">
        <v>0</v>
      </c>
      <c r="V342">
        <v>5</v>
      </c>
      <c r="W342" t="s">
        <v>3432</v>
      </c>
      <c r="X342">
        <v>6.4</v>
      </c>
      <c r="Y342">
        <v>5</v>
      </c>
      <c r="Z342">
        <v>5</v>
      </c>
      <c r="AA342" t="s">
        <v>3554</v>
      </c>
      <c r="AB342">
        <v>6.4</v>
      </c>
      <c r="AC342" t="s">
        <v>3432</v>
      </c>
    </row>
    <row r="343" spans="1:29" x14ac:dyDescent="0.3">
      <c r="A343" s="2">
        <v>45789</v>
      </c>
      <c r="B343" t="s">
        <v>368</v>
      </c>
      <c r="C343" t="str">
        <f>VLOOKUP(B343,[1]lexon!$A:$J,10,0)</f>
        <v>Clonazepam 2mg/5ml Oral Solution S/F **</v>
      </c>
      <c r="D343" t="str">
        <f>VLOOKUP(B343,[1]lexon!$A:$K,11,0)</f>
        <v>150ml</v>
      </c>
      <c r="E343">
        <v>60.27</v>
      </c>
      <c r="F343">
        <v>70</v>
      </c>
      <c r="G343" t="s">
        <v>1681</v>
      </c>
      <c r="H343">
        <v>3</v>
      </c>
      <c r="I343" t="b">
        <v>0</v>
      </c>
      <c r="J343" t="b">
        <v>0</v>
      </c>
      <c r="L343" t="s">
        <v>2037</v>
      </c>
      <c r="M343">
        <v>0</v>
      </c>
      <c r="N343">
        <v>0</v>
      </c>
      <c r="O343">
        <v>70</v>
      </c>
      <c r="P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0</v>
      </c>
      <c r="V343">
        <v>10</v>
      </c>
      <c r="W343" t="s">
        <v>3355</v>
      </c>
      <c r="X343" t="s">
        <v>3553</v>
      </c>
      <c r="Y343">
        <v>10</v>
      </c>
      <c r="Z343">
        <v>10</v>
      </c>
      <c r="AA343" t="s">
        <v>3554</v>
      </c>
      <c r="AB343" t="s">
        <v>3553</v>
      </c>
      <c r="AC343" t="s">
        <v>3355</v>
      </c>
    </row>
    <row r="344" spans="1:29" x14ac:dyDescent="0.3">
      <c r="A344" s="2">
        <v>45789</v>
      </c>
      <c r="B344" t="s">
        <v>369</v>
      </c>
      <c r="C344" t="str">
        <f>VLOOKUP(B344,[1]lexon!$A:$J,10,0)</f>
        <v>Clonidine 25mcg Tabs</v>
      </c>
      <c r="D344">
        <f>VLOOKUP(B344,[1]lexon!$A:$K,11,0)</f>
        <v>112</v>
      </c>
      <c r="E344">
        <v>10.86</v>
      </c>
      <c r="F344">
        <v>70</v>
      </c>
      <c r="G344" t="s">
        <v>1680</v>
      </c>
      <c r="H344">
        <v>4</v>
      </c>
      <c r="I344" t="b">
        <v>0</v>
      </c>
      <c r="J344" t="b">
        <v>0</v>
      </c>
      <c r="K344">
        <v>137.69999999999999</v>
      </c>
      <c r="L344" t="s">
        <v>2038</v>
      </c>
      <c r="M344">
        <v>0</v>
      </c>
      <c r="N344">
        <v>0</v>
      </c>
      <c r="O344">
        <v>70</v>
      </c>
      <c r="P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0</v>
      </c>
      <c r="V344">
        <v>7</v>
      </c>
      <c r="W344" t="s">
        <v>3370</v>
      </c>
      <c r="X344">
        <v>275.39999999999998</v>
      </c>
      <c r="Y344">
        <v>7</v>
      </c>
      <c r="Z344">
        <v>7</v>
      </c>
      <c r="AA344" t="s">
        <v>3554</v>
      </c>
      <c r="AB344">
        <v>275.39999999999998</v>
      </c>
      <c r="AC344" t="s">
        <v>3370</v>
      </c>
    </row>
    <row r="345" spans="1:29" x14ac:dyDescent="0.3">
      <c r="A345" s="2">
        <v>45789</v>
      </c>
      <c r="B345" t="s">
        <v>370</v>
      </c>
      <c r="C345" t="str">
        <f>VLOOKUP(B345,[1]lexon!$A:$J,10,0)</f>
        <v>Clonidine 50mcg/5ml s/f Oral Solution</v>
      </c>
      <c r="D345" t="str">
        <f>VLOOKUP(B345,[1]lexon!$A:$K,11,0)</f>
        <v>100ml</v>
      </c>
      <c r="E345">
        <v>158.38</v>
      </c>
      <c r="F345">
        <v>70</v>
      </c>
      <c r="G345" t="s">
        <v>1680</v>
      </c>
      <c r="H345">
        <v>4</v>
      </c>
      <c r="I345" t="b">
        <v>0</v>
      </c>
      <c r="J345" t="b">
        <v>0</v>
      </c>
      <c r="K345">
        <v>7</v>
      </c>
      <c r="L345" t="s">
        <v>2039</v>
      </c>
      <c r="M345">
        <v>0</v>
      </c>
      <c r="N345">
        <v>0</v>
      </c>
      <c r="O345">
        <v>70</v>
      </c>
      <c r="P345" t="b">
        <v>0</v>
      </c>
      <c r="Q345" t="b">
        <v>0</v>
      </c>
      <c r="R345" t="b">
        <v>0</v>
      </c>
      <c r="S345" t="b">
        <v>0</v>
      </c>
      <c r="T345" t="b">
        <v>0</v>
      </c>
      <c r="U345" t="b">
        <v>0</v>
      </c>
      <c r="V345">
        <v>6</v>
      </c>
      <c r="W345" t="s">
        <v>3375</v>
      </c>
      <c r="X345">
        <v>14</v>
      </c>
      <c r="Y345">
        <v>6</v>
      </c>
      <c r="Z345">
        <v>6</v>
      </c>
      <c r="AA345" t="s">
        <v>3554</v>
      </c>
      <c r="AB345">
        <v>14</v>
      </c>
      <c r="AC345" t="s">
        <v>3375</v>
      </c>
    </row>
    <row r="346" spans="1:29" x14ac:dyDescent="0.3">
      <c r="A346" s="2">
        <v>45789</v>
      </c>
      <c r="B346" t="s">
        <v>371</v>
      </c>
      <c r="C346" t="str">
        <f>VLOOKUP(B346,[1]lexon!$A:$J,10,0)</f>
        <v>Clopidogrel 75mg Tabs</v>
      </c>
      <c r="D346">
        <f>VLOOKUP(B346,[1]lexon!$A:$K,11,0)</f>
        <v>28</v>
      </c>
      <c r="E346">
        <v>0.55000000000000004</v>
      </c>
      <c r="F346">
        <v>70</v>
      </c>
      <c r="G346" t="s">
        <v>1675</v>
      </c>
      <c r="H346">
        <v>5</v>
      </c>
      <c r="I346" t="b">
        <v>0</v>
      </c>
      <c r="J346" t="b">
        <v>0</v>
      </c>
      <c r="K346">
        <v>5596.7</v>
      </c>
      <c r="L346" t="s">
        <v>2040</v>
      </c>
      <c r="M346">
        <v>0</v>
      </c>
      <c r="N346">
        <v>0</v>
      </c>
      <c r="O346">
        <v>70</v>
      </c>
      <c r="P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0</v>
      </c>
      <c r="V346">
        <v>0</v>
      </c>
      <c r="W346" t="s">
        <v>3344</v>
      </c>
      <c r="X346">
        <v>11193.4</v>
      </c>
      <c r="Y346">
        <v>0</v>
      </c>
      <c r="Z346">
        <v>0</v>
      </c>
      <c r="AA346" t="s">
        <v>3554</v>
      </c>
      <c r="AB346">
        <v>11193.4</v>
      </c>
      <c r="AC346" t="s">
        <v>3344</v>
      </c>
    </row>
    <row r="347" spans="1:29" x14ac:dyDescent="0.3">
      <c r="A347" s="2">
        <v>45789</v>
      </c>
      <c r="B347" t="s">
        <v>372</v>
      </c>
      <c r="C347" t="str">
        <f>VLOOKUP(B347,[1]lexon!$A:$J,10,0)</f>
        <v>Clopidogrel 75mg Tabs</v>
      </c>
      <c r="D347">
        <f>VLOOKUP(B347,[1]lexon!$A:$K,11,0)</f>
        <v>30</v>
      </c>
      <c r="E347">
        <v>0.78</v>
      </c>
      <c r="F347">
        <v>70</v>
      </c>
      <c r="G347" t="s">
        <v>1675</v>
      </c>
      <c r="H347">
        <v>5</v>
      </c>
      <c r="I347" t="b">
        <v>0</v>
      </c>
      <c r="J347" t="b">
        <v>0</v>
      </c>
      <c r="K347">
        <v>165</v>
      </c>
      <c r="L347" t="s">
        <v>2041</v>
      </c>
      <c r="M347">
        <v>0</v>
      </c>
      <c r="N347">
        <v>0</v>
      </c>
      <c r="O347">
        <v>70</v>
      </c>
      <c r="P347" t="b">
        <v>0</v>
      </c>
      <c r="Q347" t="b">
        <v>0</v>
      </c>
      <c r="R347" t="b">
        <v>1</v>
      </c>
      <c r="S347" t="b">
        <v>0</v>
      </c>
      <c r="T347" t="b">
        <v>0</v>
      </c>
      <c r="U347" t="b">
        <v>0</v>
      </c>
      <c r="V347">
        <v>7</v>
      </c>
      <c r="W347" t="s">
        <v>3408</v>
      </c>
      <c r="X347">
        <v>330</v>
      </c>
      <c r="Y347">
        <v>7</v>
      </c>
      <c r="Z347">
        <v>7</v>
      </c>
      <c r="AA347" t="s">
        <v>3554</v>
      </c>
      <c r="AB347">
        <v>330</v>
      </c>
      <c r="AC347" t="s">
        <v>3408</v>
      </c>
    </row>
    <row r="348" spans="1:29" x14ac:dyDescent="0.3">
      <c r="A348" s="2">
        <v>45789</v>
      </c>
      <c r="B348" t="s">
        <v>373</v>
      </c>
      <c r="C348" t="str">
        <f>VLOOKUP(B348,[1]lexon!$A:$J,10,0)</f>
        <v>Clopidogrel 75mg Tabs #</v>
      </c>
      <c r="D348">
        <f>VLOOKUP(B348,[1]lexon!$A:$K,11,0)</f>
        <v>100</v>
      </c>
      <c r="E348">
        <v>3.84</v>
      </c>
      <c r="F348">
        <v>70</v>
      </c>
      <c r="G348" t="s">
        <v>1686</v>
      </c>
      <c r="H348">
        <v>2</v>
      </c>
      <c r="I348" t="b">
        <v>0</v>
      </c>
      <c r="J348" t="b">
        <v>0</v>
      </c>
      <c r="L348" t="s">
        <v>2042</v>
      </c>
      <c r="M348">
        <v>0</v>
      </c>
      <c r="N348">
        <v>0</v>
      </c>
      <c r="O348">
        <v>70</v>
      </c>
      <c r="P348" t="b">
        <v>0</v>
      </c>
      <c r="Q348" t="b">
        <v>0</v>
      </c>
      <c r="R348" t="b">
        <v>0</v>
      </c>
      <c r="S348" t="b">
        <v>0</v>
      </c>
      <c r="T348" t="b">
        <v>0</v>
      </c>
      <c r="U348" t="b">
        <v>0</v>
      </c>
      <c r="V348">
        <v>20</v>
      </c>
      <c r="W348" t="s">
        <v>3395</v>
      </c>
      <c r="X348" t="s">
        <v>3553</v>
      </c>
      <c r="Y348">
        <v>20</v>
      </c>
      <c r="Z348">
        <v>20</v>
      </c>
      <c r="AA348" t="s">
        <v>3554</v>
      </c>
      <c r="AB348" t="s">
        <v>3553</v>
      </c>
      <c r="AC348" t="s">
        <v>3395</v>
      </c>
    </row>
    <row r="349" spans="1:29" x14ac:dyDescent="0.3">
      <c r="A349" s="2">
        <v>45789</v>
      </c>
      <c r="B349" t="s">
        <v>374</v>
      </c>
      <c r="C349" t="str">
        <f>VLOOKUP(B349,[1]lexon!$A:$J,10,0)</f>
        <v>Clotrimazole 1% Cream #</v>
      </c>
      <c r="D349" t="str">
        <f>VLOOKUP(B349,[1]lexon!$A:$K,11,0)</f>
        <v>20g</v>
      </c>
      <c r="E349">
        <v>0.98</v>
      </c>
      <c r="F349">
        <v>70</v>
      </c>
      <c r="G349" t="s">
        <v>1675</v>
      </c>
      <c r="H349">
        <v>5</v>
      </c>
      <c r="I349" t="b">
        <v>0</v>
      </c>
      <c r="J349" t="b">
        <v>0</v>
      </c>
      <c r="K349">
        <v>361</v>
      </c>
      <c r="L349" t="s">
        <v>2043</v>
      </c>
      <c r="M349">
        <v>0</v>
      </c>
      <c r="N349">
        <v>0</v>
      </c>
      <c r="O349">
        <v>70</v>
      </c>
      <c r="P349" t="b">
        <v>0</v>
      </c>
      <c r="Q349" t="b">
        <v>0</v>
      </c>
      <c r="R349" t="b">
        <v>0</v>
      </c>
      <c r="S349" t="b">
        <v>0</v>
      </c>
      <c r="T349" t="b">
        <v>0</v>
      </c>
      <c r="U349" t="b">
        <v>0</v>
      </c>
      <c r="V349">
        <v>0</v>
      </c>
      <c r="W349" t="s">
        <v>3344</v>
      </c>
      <c r="X349">
        <v>722</v>
      </c>
      <c r="Y349">
        <v>0</v>
      </c>
      <c r="Z349">
        <v>0</v>
      </c>
      <c r="AA349" t="s">
        <v>3554</v>
      </c>
      <c r="AB349">
        <v>722</v>
      </c>
      <c r="AC349" t="s">
        <v>3344</v>
      </c>
    </row>
    <row r="350" spans="1:29" x14ac:dyDescent="0.3">
      <c r="A350" s="2">
        <v>45789</v>
      </c>
      <c r="B350" t="s">
        <v>375</v>
      </c>
      <c r="C350" t="str">
        <f>VLOOKUP(B350,[1]lexon!$A:$J,10,0)</f>
        <v>Clotrimazole 500mg Pessary</v>
      </c>
      <c r="D350">
        <f>VLOOKUP(B350,[1]lexon!$A:$K,11,0)</f>
        <v>1</v>
      </c>
      <c r="E350">
        <v>5.41</v>
      </c>
      <c r="F350">
        <v>70</v>
      </c>
      <c r="G350" t="s">
        <v>1675</v>
      </c>
      <c r="H350">
        <v>5</v>
      </c>
      <c r="I350" t="b">
        <v>0</v>
      </c>
      <c r="J350" t="b">
        <v>0</v>
      </c>
      <c r="K350">
        <v>1</v>
      </c>
      <c r="L350" t="s">
        <v>2044</v>
      </c>
      <c r="M350">
        <v>0</v>
      </c>
      <c r="N350">
        <v>0</v>
      </c>
      <c r="O350">
        <v>70</v>
      </c>
      <c r="P350" t="b">
        <v>0</v>
      </c>
      <c r="Q350" t="b">
        <v>0</v>
      </c>
      <c r="R350" t="b">
        <v>0</v>
      </c>
      <c r="S350" t="b">
        <v>0</v>
      </c>
      <c r="T350" t="b">
        <v>0</v>
      </c>
      <c r="U350" t="b">
        <v>0</v>
      </c>
      <c r="V350">
        <v>0</v>
      </c>
      <c r="X350">
        <v>2</v>
      </c>
      <c r="Y350">
        <v>0</v>
      </c>
      <c r="Z350">
        <v>0</v>
      </c>
      <c r="AA350" t="s">
        <v>3554</v>
      </c>
      <c r="AB350">
        <v>2</v>
      </c>
    </row>
    <row r="351" spans="1:29" x14ac:dyDescent="0.3">
      <c r="A351" s="2">
        <v>45789</v>
      </c>
      <c r="B351" t="s">
        <v>376</v>
      </c>
      <c r="C351" t="str">
        <f>VLOOKUP(B351,[1]lexon!$A:$J,10,0)</f>
        <v>Clotrimazole Cream</v>
      </c>
      <c r="D351" t="str">
        <f>VLOOKUP(B351,[1]lexon!$A:$K,11,0)</f>
        <v>50g</v>
      </c>
      <c r="E351">
        <v>3.16</v>
      </c>
      <c r="F351">
        <v>70</v>
      </c>
      <c r="G351" t="s">
        <v>1675</v>
      </c>
      <c r="H351">
        <v>5</v>
      </c>
      <c r="I351" t="b">
        <v>0</v>
      </c>
      <c r="J351" t="b">
        <v>0</v>
      </c>
      <c r="K351">
        <v>132</v>
      </c>
      <c r="L351" t="s">
        <v>2045</v>
      </c>
      <c r="M351">
        <v>0</v>
      </c>
      <c r="N351">
        <v>0</v>
      </c>
      <c r="O351">
        <v>70</v>
      </c>
      <c r="P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0</v>
      </c>
      <c r="V351">
        <v>0</v>
      </c>
      <c r="W351" t="s">
        <v>3344</v>
      </c>
      <c r="X351">
        <v>264</v>
      </c>
      <c r="Y351">
        <v>0</v>
      </c>
      <c r="Z351">
        <v>0</v>
      </c>
      <c r="AA351" t="s">
        <v>3554</v>
      </c>
      <c r="AB351">
        <v>264</v>
      </c>
      <c r="AC351" t="s">
        <v>3344</v>
      </c>
    </row>
    <row r="352" spans="1:29" x14ac:dyDescent="0.3">
      <c r="A352" s="2">
        <v>45789</v>
      </c>
      <c r="B352" t="s">
        <v>377</v>
      </c>
      <c r="C352" t="str">
        <f>VLOOKUP(B352,[1]lexon!$A:$J,10,0)</f>
        <v>Co-Amilofruse 20/2.5mg Tabs</v>
      </c>
      <c r="D352">
        <f>VLOOKUP(B352,[1]lexon!$A:$K,11,0)</f>
        <v>28</v>
      </c>
      <c r="E352">
        <v>2.31</v>
      </c>
      <c r="F352">
        <v>70</v>
      </c>
      <c r="G352" t="s">
        <v>1675</v>
      </c>
      <c r="H352">
        <v>5</v>
      </c>
      <c r="I352" t="b">
        <v>0</v>
      </c>
      <c r="J352" t="b">
        <v>0</v>
      </c>
      <c r="K352">
        <v>12</v>
      </c>
      <c r="L352" t="s">
        <v>2046</v>
      </c>
      <c r="M352">
        <v>0</v>
      </c>
      <c r="N352">
        <v>0</v>
      </c>
      <c r="O352">
        <v>70</v>
      </c>
      <c r="P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0</v>
      </c>
      <c r="V352">
        <v>0</v>
      </c>
      <c r="W352" t="s">
        <v>3349</v>
      </c>
      <c r="X352">
        <v>24</v>
      </c>
      <c r="Y352">
        <v>0</v>
      </c>
      <c r="Z352">
        <v>0</v>
      </c>
      <c r="AA352" t="s">
        <v>3554</v>
      </c>
      <c r="AB352">
        <v>24</v>
      </c>
      <c r="AC352" t="s">
        <v>3349</v>
      </c>
    </row>
    <row r="353" spans="1:29" x14ac:dyDescent="0.3">
      <c r="A353" s="2">
        <v>45789</v>
      </c>
      <c r="B353" t="s">
        <v>378</v>
      </c>
      <c r="C353" t="str">
        <f>VLOOKUP(B353,[1]lexon!$A:$J,10,0)</f>
        <v>Co-Amilofruse 40/5mg Tabs</v>
      </c>
      <c r="D353">
        <f>VLOOKUP(B353,[1]lexon!$A:$K,11,0)</f>
        <v>28</v>
      </c>
      <c r="E353">
        <v>4.74</v>
      </c>
      <c r="F353">
        <v>70</v>
      </c>
      <c r="G353" t="s">
        <v>1675</v>
      </c>
      <c r="H353">
        <v>5</v>
      </c>
      <c r="I353" t="b">
        <v>0</v>
      </c>
      <c r="J353" t="b">
        <v>0</v>
      </c>
      <c r="K353">
        <v>53</v>
      </c>
      <c r="L353" t="s">
        <v>2047</v>
      </c>
      <c r="M353">
        <v>0</v>
      </c>
      <c r="N353">
        <v>0</v>
      </c>
      <c r="O353">
        <v>70</v>
      </c>
      <c r="P353" t="b">
        <v>0</v>
      </c>
      <c r="Q353" t="b">
        <v>0</v>
      </c>
      <c r="R353" t="b">
        <v>1</v>
      </c>
      <c r="S353" t="b">
        <v>0</v>
      </c>
      <c r="T353" t="b">
        <v>0</v>
      </c>
      <c r="U353" t="b">
        <v>0</v>
      </c>
      <c r="V353">
        <v>7</v>
      </c>
      <c r="W353" t="s">
        <v>3408</v>
      </c>
      <c r="X353">
        <v>106</v>
      </c>
      <c r="Y353">
        <v>7</v>
      </c>
      <c r="Z353">
        <v>7</v>
      </c>
      <c r="AA353" t="s">
        <v>3554</v>
      </c>
      <c r="AB353">
        <v>106</v>
      </c>
      <c r="AC353" t="s">
        <v>3408</v>
      </c>
    </row>
    <row r="354" spans="1:29" x14ac:dyDescent="0.3">
      <c r="A354" s="2">
        <v>45789</v>
      </c>
      <c r="B354" t="s">
        <v>379</v>
      </c>
      <c r="C354" t="str">
        <f>VLOOKUP(B354,[1]lexon!$A:$J,10,0)</f>
        <v>Co-Amilozide 2.5/25mg Tabs</v>
      </c>
      <c r="D354">
        <f>VLOOKUP(B354,[1]lexon!$A:$K,11,0)</f>
        <v>28</v>
      </c>
      <c r="E354">
        <v>11.58</v>
      </c>
      <c r="F354">
        <v>70</v>
      </c>
      <c r="G354" t="s">
        <v>1675</v>
      </c>
      <c r="H354">
        <v>5</v>
      </c>
      <c r="I354" t="b">
        <v>0</v>
      </c>
      <c r="J354" t="b">
        <v>0</v>
      </c>
      <c r="K354">
        <v>5</v>
      </c>
      <c r="L354" t="s">
        <v>2048</v>
      </c>
      <c r="M354">
        <v>0</v>
      </c>
      <c r="N354">
        <v>0</v>
      </c>
      <c r="O354">
        <v>70</v>
      </c>
      <c r="P354" t="b">
        <v>0</v>
      </c>
      <c r="Q354" t="b">
        <v>0</v>
      </c>
      <c r="R354" t="b">
        <v>1</v>
      </c>
      <c r="S354" t="b">
        <v>0</v>
      </c>
      <c r="T354" t="b">
        <v>0</v>
      </c>
      <c r="U354" t="b">
        <v>0</v>
      </c>
      <c r="V354">
        <v>5</v>
      </c>
      <c r="W354" t="s">
        <v>3365</v>
      </c>
      <c r="X354">
        <v>10</v>
      </c>
      <c r="Y354">
        <v>5</v>
      </c>
      <c r="Z354">
        <v>5</v>
      </c>
      <c r="AA354" t="s">
        <v>3554</v>
      </c>
      <c r="AB354">
        <v>10</v>
      </c>
      <c r="AC354" t="s">
        <v>3365</v>
      </c>
    </row>
    <row r="355" spans="1:29" x14ac:dyDescent="0.3">
      <c r="A355" s="2">
        <v>45789</v>
      </c>
      <c r="B355" t="s">
        <v>380</v>
      </c>
      <c r="C355" t="str">
        <f>VLOOKUP(B355,[1]lexon!$A:$J,10,0)</f>
        <v>Co-Amilozide 5/50mg Tabs</v>
      </c>
      <c r="D355">
        <f>VLOOKUP(B355,[1]lexon!$A:$K,11,0)</f>
        <v>28</v>
      </c>
      <c r="E355">
        <v>6.62</v>
      </c>
      <c r="F355">
        <v>70</v>
      </c>
      <c r="G355" t="s">
        <v>1675</v>
      </c>
      <c r="H355">
        <v>5</v>
      </c>
      <c r="I355" t="b">
        <v>0</v>
      </c>
      <c r="J355" t="b">
        <v>0</v>
      </c>
      <c r="K355">
        <v>8.5</v>
      </c>
      <c r="L355" t="s">
        <v>2049</v>
      </c>
      <c r="M355">
        <v>0</v>
      </c>
      <c r="N355">
        <v>0</v>
      </c>
      <c r="O355">
        <v>70</v>
      </c>
      <c r="P355" t="b">
        <v>0</v>
      </c>
      <c r="Q355" t="b">
        <v>0</v>
      </c>
      <c r="R355" t="b">
        <v>0</v>
      </c>
      <c r="S355" t="b">
        <v>0</v>
      </c>
      <c r="T355" t="b">
        <v>0</v>
      </c>
      <c r="U355" t="b">
        <v>0</v>
      </c>
      <c r="V355">
        <v>0</v>
      </c>
      <c r="W355" t="s">
        <v>3349</v>
      </c>
      <c r="X355">
        <v>17</v>
      </c>
      <c r="Y355">
        <v>0</v>
      </c>
      <c r="Z355">
        <v>0</v>
      </c>
      <c r="AA355" t="s">
        <v>3554</v>
      </c>
      <c r="AB355">
        <v>17</v>
      </c>
      <c r="AC355" t="s">
        <v>3349</v>
      </c>
    </row>
    <row r="356" spans="1:29" x14ac:dyDescent="0.3">
      <c r="A356" s="2">
        <v>45789</v>
      </c>
      <c r="B356" t="s">
        <v>381</v>
      </c>
      <c r="C356" t="str">
        <f>VLOOKUP(B356,[1]lexon!$A:$J,10,0)</f>
        <v>Co-Amoxiclav 125mg Suspension</v>
      </c>
      <c r="D356" t="str">
        <f>VLOOKUP(B356,[1]lexon!$A:$K,11,0)</f>
        <v>100ml</v>
      </c>
      <c r="E356">
        <v>4.09</v>
      </c>
      <c r="F356">
        <v>70</v>
      </c>
      <c r="G356" t="s">
        <v>1675</v>
      </c>
      <c r="H356">
        <v>5</v>
      </c>
      <c r="I356" t="b">
        <v>1</v>
      </c>
      <c r="J356" t="b">
        <v>1</v>
      </c>
      <c r="K356">
        <v>20</v>
      </c>
      <c r="L356" t="s">
        <v>2050</v>
      </c>
      <c r="M356">
        <v>0</v>
      </c>
      <c r="N356">
        <v>0</v>
      </c>
      <c r="O356">
        <v>70</v>
      </c>
      <c r="P356" t="b">
        <v>0</v>
      </c>
      <c r="Q356" t="b">
        <v>0</v>
      </c>
      <c r="R356" t="b">
        <v>1</v>
      </c>
      <c r="S356" t="b">
        <v>0</v>
      </c>
      <c r="T356" t="b">
        <v>0</v>
      </c>
      <c r="U356" t="b">
        <v>0</v>
      </c>
      <c r="V356">
        <v>66</v>
      </c>
      <c r="W356" t="s">
        <v>3439</v>
      </c>
      <c r="X356">
        <v>40</v>
      </c>
      <c r="Y356">
        <v>66</v>
      </c>
      <c r="Z356">
        <v>66</v>
      </c>
      <c r="AA356" t="s">
        <v>3556</v>
      </c>
      <c r="AB356">
        <v>40</v>
      </c>
      <c r="AC356" t="s">
        <v>3439</v>
      </c>
    </row>
    <row r="357" spans="1:29" x14ac:dyDescent="0.3">
      <c r="A357" s="2">
        <v>45789</v>
      </c>
      <c r="B357" t="s">
        <v>382</v>
      </c>
      <c r="C357" t="str">
        <f>VLOOKUP(B357,[1]lexon!$A:$J,10,0)</f>
        <v>Co-Amoxiclav 250mg Suspension</v>
      </c>
      <c r="D357" t="str">
        <f>VLOOKUP(B357,[1]lexon!$A:$K,11,0)</f>
        <v>100ml</v>
      </c>
      <c r="E357">
        <v>5.82</v>
      </c>
      <c r="F357">
        <v>70</v>
      </c>
      <c r="G357" t="s">
        <v>1684</v>
      </c>
      <c r="H357">
        <v>3</v>
      </c>
      <c r="I357" t="b">
        <v>1</v>
      </c>
      <c r="J357" t="b">
        <v>1</v>
      </c>
      <c r="K357">
        <v>9</v>
      </c>
      <c r="L357" t="s">
        <v>2051</v>
      </c>
      <c r="M357">
        <v>0</v>
      </c>
      <c r="N357">
        <v>0</v>
      </c>
      <c r="O357">
        <v>70</v>
      </c>
      <c r="P357" t="b">
        <v>0</v>
      </c>
      <c r="Q357" t="b">
        <v>1</v>
      </c>
      <c r="R357" t="b">
        <v>0</v>
      </c>
      <c r="S357" t="b">
        <v>0</v>
      </c>
      <c r="T357" t="b">
        <v>0</v>
      </c>
      <c r="U357" t="b">
        <v>0</v>
      </c>
      <c r="V357">
        <v>78</v>
      </c>
      <c r="W357" t="s">
        <v>3440</v>
      </c>
      <c r="X357">
        <v>18</v>
      </c>
      <c r="Y357">
        <v>78</v>
      </c>
      <c r="Z357">
        <v>78</v>
      </c>
      <c r="AA357" t="s">
        <v>3556</v>
      </c>
      <c r="AB357">
        <v>18</v>
      </c>
      <c r="AC357" t="s">
        <v>3440</v>
      </c>
    </row>
    <row r="358" spans="1:29" x14ac:dyDescent="0.3">
      <c r="A358" s="2">
        <v>45789</v>
      </c>
      <c r="B358" t="s">
        <v>383</v>
      </c>
      <c r="C358" t="str">
        <f>VLOOKUP(B358,[1]lexon!$A:$J,10,0)</f>
        <v>Co-Amoxiclav 375mg Tabs</v>
      </c>
      <c r="D358">
        <f>VLOOKUP(B358,[1]lexon!$A:$K,11,0)</f>
        <v>21</v>
      </c>
      <c r="E358">
        <v>2.0299999999999998</v>
      </c>
      <c r="F358">
        <v>70</v>
      </c>
      <c r="G358" t="s">
        <v>1675</v>
      </c>
      <c r="H358">
        <v>5</v>
      </c>
      <c r="I358" t="b">
        <v>0</v>
      </c>
      <c r="J358" t="b">
        <v>0</v>
      </c>
      <c r="K358">
        <v>17.2</v>
      </c>
      <c r="L358" t="s">
        <v>2052</v>
      </c>
      <c r="M358">
        <v>0</v>
      </c>
      <c r="N358">
        <v>0</v>
      </c>
      <c r="O358">
        <v>70</v>
      </c>
      <c r="P358" t="b">
        <v>0</v>
      </c>
      <c r="Q358" t="b">
        <v>0</v>
      </c>
      <c r="R358" t="b">
        <v>0</v>
      </c>
      <c r="S358" t="b">
        <v>0</v>
      </c>
      <c r="T358" t="b">
        <v>0</v>
      </c>
      <c r="U358" t="b">
        <v>0</v>
      </c>
      <c r="V358">
        <v>0</v>
      </c>
      <c r="W358" t="s">
        <v>3349</v>
      </c>
      <c r="X358">
        <v>34.4</v>
      </c>
      <c r="Y358">
        <v>0</v>
      </c>
      <c r="Z358">
        <v>0</v>
      </c>
      <c r="AA358" t="s">
        <v>3554</v>
      </c>
      <c r="AB358">
        <v>34.4</v>
      </c>
      <c r="AC358" t="s">
        <v>3349</v>
      </c>
    </row>
    <row r="359" spans="1:29" x14ac:dyDescent="0.3">
      <c r="A359" s="2">
        <v>45789</v>
      </c>
      <c r="B359" t="s">
        <v>384</v>
      </c>
      <c r="C359" t="str">
        <f>VLOOKUP(B359,[1]lexon!$A:$J,10,0)</f>
        <v>Co-Amoxiclav 457mg Suspension #</v>
      </c>
      <c r="D359" t="str">
        <f>VLOOKUP(B359,[1]lexon!$A:$K,11,0)</f>
        <v>70ml</v>
      </c>
      <c r="E359">
        <v>2.13</v>
      </c>
      <c r="F359">
        <v>70</v>
      </c>
      <c r="G359" t="s">
        <v>1675</v>
      </c>
      <c r="H359">
        <v>5</v>
      </c>
      <c r="I359" t="b">
        <v>0</v>
      </c>
      <c r="J359" t="b">
        <v>0</v>
      </c>
      <c r="L359" t="s">
        <v>2053</v>
      </c>
      <c r="M359">
        <v>0</v>
      </c>
      <c r="N359">
        <v>0</v>
      </c>
      <c r="O359">
        <v>70</v>
      </c>
      <c r="P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0</v>
      </c>
      <c r="V359">
        <v>0</v>
      </c>
      <c r="X359" t="s">
        <v>3553</v>
      </c>
      <c r="Y359">
        <v>0</v>
      </c>
      <c r="Z359">
        <v>0</v>
      </c>
      <c r="AA359" t="s">
        <v>3554</v>
      </c>
      <c r="AB359" t="s">
        <v>3553</v>
      </c>
    </row>
    <row r="360" spans="1:29" x14ac:dyDescent="0.3">
      <c r="A360" s="2">
        <v>45789</v>
      </c>
      <c r="B360" t="s">
        <v>385</v>
      </c>
      <c r="C360" t="str">
        <f>VLOOKUP(B360,[1]lexon!$A:$J,10,0)</f>
        <v>Co-Amoxiclav 625mg Tabs</v>
      </c>
      <c r="D360">
        <f>VLOOKUP(B360,[1]lexon!$A:$K,11,0)</f>
        <v>21</v>
      </c>
      <c r="E360">
        <v>2.4300000000000002</v>
      </c>
      <c r="F360">
        <v>70</v>
      </c>
      <c r="G360" t="s">
        <v>1680</v>
      </c>
      <c r="H360">
        <v>4</v>
      </c>
      <c r="I360" t="b">
        <v>0</v>
      </c>
      <c r="J360" t="b">
        <v>0</v>
      </c>
      <c r="L360" t="s">
        <v>2054</v>
      </c>
      <c r="M360">
        <v>0</v>
      </c>
      <c r="N360">
        <v>0</v>
      </c>
      <c r="O360">
        <v>70</v>
      </c>
      <c r="P360" t="b">
        <v>0</v>
      </c>
      <c r="Q360" t="b">
        <v>0</v>
      </c>
      <c r="R360" t="b">
        <v>0</v>
      </c>
      <c r="S360" t="b">
        <v>0</v>
      </c>
      <c r="T360" t="b">
        <v>0</v>
      </c>
      <c r="U360" t="b">
        <v>0</v>
      </c>
      <c r="V360">
        <v>5</v>
      </c>
      <c r="W360" t="s">
        <v>3422</v>
      </c>
      <c r="X360" t="s">
        <v>3553</v>
      </c>
      <c r="Y360">
        <v>5</v>
      </c>
      <c r="Z360">
        <v>5</v>
      </c>
      <c r="AA360" t="s">
        <v>3554</v>
      </c>
      <c r="AB360" t="s">
        <v>3553</v>
      </c>
      <c r="AC360" t="s">
        <v>3422</v>
      </c>
    </row>
    <row r="361" spans="1:29" x14ac:dyDescent="0.3">
      <c r="A361" s="2">
        <v>45789</v>
      </c>
      <c r="B361" t="s">
        <v>386</v>
      </c>
      <c r="C361" t="str">
        <f>VLOOKUP(B361,[1]lexon!$A:$J,10,0)</f>
        <v>Co-Beneldopa 62.5mg Caps</v>
      </c>
      <c r="D361">
        <f>VLOOKUP(B361,[1]lexon!$A:$K,11,0)</f>
        <v>100</v>
      </c>
      <c r="E361">
        <v>4.21</v>
      </c>
      <c r="F361">
        <v>70</v>
      </c>
      <c r="G361" t="s">
        <v>1675</v>
      </c>
      <c r="H361">
        <v>5</v>
      </c>
      <c r="I361" t="b">
        <v>0</v>
      </c>
      <c r="J361" t="b">
        <v>0</v>
      </c>
      <c r="K361">
        <v>82</v>
      </c>
      <c r="L361" t="s">
        <v>2055</v>
      </c>
      <c r="M361">
        <v>0</v>
      </c>
      <c r="N361">
        <v>0</v>
      </c>
      <c r="O361">
        <v>70</v>
      </c>
      <c r="P361" t="b">
        <v>0</v>
      </c>
      <c r="Q361" t="b">
        <v>0</v>
      </c>
      <c r="R361" t="b">
        <v>0</v>
      </c>
      <c r="S361" t="b">
        <v>0</v>
      </c>
      <c r="T361" t="b">
        <v>0</v>
      </c>
      <c r="U361" t="b">
        <v>0</v>
      </c>
      <c r="V361">
        <v>0</v>
      </c>
      <c r="W361" t="s">
        <v>3344</v>
      </c>
      <c r="X361">
        <v>164</v>
      </c>
      <c r="Y361">
        <v>0</v>
      </c>
      <c r="Z361">
        <v>0</v>
      </c>
      <c r="AA361" t="s">
        <v>3554</v>
      </c>
      <c r="AB361">
        <v>164</v>
      </c>
      <c r="AC361" t="s">
        <v>3344</v>
      </c>
    </row>
    <row r="362" spans="1:29" x14ac:dyDescent="0.3">
      <c r="A362" s="2">
        <v>45789</v>
      </c>
      <c r="B362" t="s">
        <v>387</v>
      </c>
      <c r="C362" t="str">
        <f>VLOOKUP(B362,[1]lexon!$A:$J,10,0)</f>
        <v>Co-Careldopa 10/100mg Tabs **</v>
      </c>
      <c r="D362">
        <f>VLOOKUP(B362,[1]lexon!$A:$K,11,0)</f>
        <v>100</v>
      </c>
      <c r="E362">
        <v>7.7</v>
      </c>
      <c r="F362">
        <v>70</v>
      </c>
      <c r="G362" t="s">
        <v>1681</v>
      </c>
      <c r="H362">
        <v>3</v>
      </c>
      <c r="I362" t="b">
        <v>0</v>
      </c>
      <c r="J362" t="b">
        <v>0</v>
      </c>
      <c r="K362">
        <v>1.1000000000000001</v>
      </c>
      <c r="L362" t="s">
        <v>2056</v>
      </c>
      <c r="M362">
        <v>0</v>
      </c>
      <c r="N362">
        <v>0</v>
      </c>
      <c r="O362">
        <v>70</v>
      </c>
      <c r="P362" t="b">
        <v>0</v>
      </c>
      <c r="Q362" t="b">
        <v>0</v>
      </c>
      <c r="R362" t="b">
        <v>0</v>
      </c>
      <c r="S362" t="b">
        <v>1</v>
      </c>
      <c r="T362" t="b">
        <v>0</v>
      </c>
      <c r="U362" t="b">
        <v>0</v>
      </c>
      <c r="V362">
        <v>15</v>
      </c>
      <c r="W362" t="s">
        <v>3441</v>
      </c>
      <c r="X362">
        <v>2.2000000000000002</v>
      </c>
      <c r="Y362">
        <v>15</v>
      </c>
      <c r="Z362">
        <v>15</v>
      </c>
      <c r="AA362" t="s">
        <v>3554</v>
      </c>
      <c r="AB362">
        <v>2.2000000000000002</v>
      </c>
      <c r="AC362" t="s">
        <v>3441</v>
      </c>
    </row>
    <row r="363" spans="1:29" x14ac:dyDescent="0.3">
      <c r="A363" s="2">
        <v>45789</v>
      </c>
      <c r="B363" t="s">
        <v>388</v>
      </c>
      <c r="C363" t="str">
        <f>VLOOKUP(B363,[1]lexon!$A:$J,10,0)</f>
        <v>Co-Careldopa 12.5/50mg Tabs</v>
      </c>
      <c r="D363">
        <f>VLOOKUP(B363,[1]lexon!$A:$K,11,0)</f>
        <v>100</v>
      </c>
      <c r="E363">
        <v>3.23</v>
      </c>
      <c r="F363">
        <v>70</v>
      </c>
      <c r="G363" t="s">
        <v>1675</v>
      </c>
      <c r="H363">
        <v>5</v>
      </c>
      <c r="I363" t="b">
        <v>0</v>
      </c>
      <c r="J363" t="b">
        <v>0</v>
      </c>
      <c r="K363">
        <v>149.9</v>
      </c>
      <c r="L363" t="s">
        <v>2057</v>
      </c>
      <c r="M363">
        <v>0</v>
      </c>
      <c r="N363">
        <v>0</v>
      </c>
      <c r="O363">
        <v>70</v>
      </c>
      <c r="P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0</v>
      </c>
      <c r="V363">
        <v>0</v>
      </c>
      <c r="W363" t="s">
        <v>3344</v>
      </c>
      <c r="X363">
        <v>299.8</v>
      </c>
      <c r="Y363">
        <v>0</v>
      </c>
      <c r="Z363">
        <v>0</v>
      </c>
      <c r="AA363" t="s">
        <v>3554</v>
      </c>
      <c r="AB363">
        <v>299.8</v>
      </c>
      <c r="AC363" t="s">
        <v>3344</v>
      </c>
    </row>
    <row r="364" spans="1:29" x14ac:dyDescent="0.3">
      <c r="A364" s="2">
        <v>45789</v>
      </c>
      <c r="B364" t="s">
        <v>389</v>
      </c>
      <c r="C364" t="str">
        <f>VLOOKUP(B364,[1]lexon!$A:$J,10,0)</f>
        <v>Co-Codamol 15/500mg Tabs #</v>
      </c>
      <c r="D364">
        <f>VLOOKUP(B364,[1]lexon!$A:$K,11,0)</f>
        <v>100</v>
      </c>
      <c r="E364">
        <v>2.6</v>
      </c>
      <c r="F364">
        <v>70</v>
      </c>
      <c r="G364" t="s">
        <v>1675</v>
      </c>
      <c r="H364">
        <v>5</v>
      </c>
      <c r="I364" t="b">
        <v>0</v>
      </c>
      <c r="J364" t="b">
        <v>0</v>
      </c>
      <c r="K364">
        <v>14.3</v>
      </c>
      <c r="L364" t="s">
        <v>2058</v>
      </c>
      <c r="M364">
        <v>0</v>
      </c>
      <c r="N364">
        <v>0</v>
      </c>
      <c r="O364">
        <v>70</v>
      </c>
      <c r="P364" t="b">
        <v>0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V364">
        <v>0</v>
      </c>
      <c r="W364" t="s">
        <v>3349</v>
      </c>
      <c r="X364">
        <v>28.6</v>
      </c>
      <c r="Y364">
        <v>0</v>
      </c>
      <c r="Z364">
        <v>0</v>
      </c>
      <c r="AA364" t="s">
        <v>3554</v>
      </c>
      <c r="AB364">
        <v>28.6</v>
      </c>
      <c r="AC364" t="s">
        <v>3349</v>
      </c>
    </row>
    <row r="365" spans="1:29" x14ac:dyDescent="0.3">
      <c r="A365" s="2">
        <v>45789</v>
      </c>
      <c r="B365" t="s">
        <v>390</v>
      </c>
      <c r="C365" t="str">
        <f>VLOOKUP(B365,[1]lexon!$A:$J,10,0)</f>
        <v>Co-Codamol 8/500 Caplets</v>
      </c>
      <c r="D365">
        <f>VLOOKUP(B365,[1]lexon!$A:$K,11,0)</f>
        <v>32</v>
      </c>
      <c r="E365">
        <v>1.07</v>
      </c>
      <c r="F365">
        <v>70</v>
      </c>
      <c r="G365" t="s">
        <v>1675</v>
      </c>
      <c r="H365">
        <v>5</v>
      </c>
      <c r="I365" t="b">
        <v>0</v>
      </c>
      <c r="J365" t="b">
        <v>0</v>
      </c>
      <c r="K365">
        <v>194.3</v>
      </c>
      <c r="L365" t="s">
        <v>2059</v>
      </c>
      <c r="M365">
        <v>0</v>
      </c>
      <c r="N365">
        <v>0</v>
      </c>
      <c r="O365">
        <v>70</v>
      </c>
      <c r="P365" t="b">
        <v>0</v>
      </c>
      <c r="Q365" t="b">
        <v>0</v>
      </c>
      <c r="R365" t="b">
        <v>1</v>
      </c>
      <c r="S365" t="b">
        <v>1</v>
      </c>
      <c r="T365" t="b">
        <v>0</v>
      </c>
      <c r="U365" t="b">
        <v>0</v>
      </c>
      <c r="V365">
        <v>14</v>
      </c>
      <c r="W365" t="s">
        <v>3399</v>
      </c>
      <c r="X365">
        <v>388.6</v>
      </c>
      <c r="Y365">
        <v>14</v>
      </c>
      <c r="Z365">
        <v>14</v>
      </c>
      <c r="AA365" t="s">
        <v>3554</v>
      </c>
      <c r="AB365">
        <v>388.6</v>
      </c>
      <c r="AC365" t="s">
        <v>3399</v>
      </c>
    </row>
    <row r="366" spans="1:29" x14ac:dyDescent="0.3">
      <c r="A366" s="2">
        <v>45789</v>
      </c>
      <c r="B366" t="s">
        <v>391</v>
      </c>
      <c r="C366" t="str">
        <f>VLOOKUP(B366,[1]lexon!$A:$J,10,0)</f>
        <v>Co-Codamol 8/500 EFF (Zentiva)</v>
      </c>
      <c r="D366">
        <f>VLOOKUP(B366,[1]lexon!$A:$K,11,0)</f>
        <v>32</v>
      </c>
      <c r="E366">
        <v>2.2400000000000002</v>
      </c>
      <c r="F366">
        <v>70</v>
      </c>
      <c r="G366" t="s">
        <v>1675</v>
      </c>
      <c r="H366">
        <v>5</v>
      </c>
      <c r="I366" t="b">
        <v>0</v>
      </c>
      <c r="J366" t="b">
        <v>0</v>
      </c>
      <c r="K366">
        <v>4</v>
      </c>
      <c r="L366" t="s">
        <v>2060</v>
      </c>
      <c r="M366">
        <v>0</v>
      </c>
      <c r="N366">
        <v>0</v>
      </c>
      <c r="O366">
        <v>70</v>
      </c>
      <c r="P366" t="b">
        <v>0</v>
      </c>
      <c r="Q366" t="b">
        <v>0</v>
      </c>
      <c r="R366" t="b">
        <v>0</v>
      </c>
      <c r="S366" t="b">
        <v>1</v>
      </c>
      <c r="T366" t="b">
        <v>0</v>
      </c>
      <c r="U366" t="b">
        <v>0</v>
      </c>
      <c r="V366">
        <v>5</v>
      </c>
      <c r="W366" t="s">
        <v>3358</v>
      </c>
      <c r="X366">
        <v>8</v>
      </c>
      <c r="Y366">
        <v>5</v>
      </c>
      <c r="Z366">
        <v>5</v>
      </c>
      <c r="AA366" t="s">
        <v>3554</v>
      </c>
      <c r="AB366">
        <v>8</v>
      </c>
      <c r="AC366" t="s">
        <v>3358</v>
      </c>
    </row>
    <row r="367" spans="1:29" x14ac:dyDescent="0.3">
      <c r="A367" s="2">
        <v>45789</v>
      </c>
      <c r="B367" t="s">
        <v>392</v>
      </c>
      <c r="C367" t="str">
        <f>VLOOKUP(B367,[1]lexon!$A:$J,10,0)</f>
        <v>Co-Codamol 8/500 Eff Tabs</v>
      </c>
      <c r="D367">
        <f>VLOOKUP(B367,[1]lexon!$A:$K,11,0)</f>
        <v>32</v>
      </c>
      <c r="E367">
        <v>1.76</v>
      </c>
      <c r="F367">
        <v>70</v>
      </c>
      <c r="G367" t="s">
        <v>1675</v>
      </c>
      <c r="H367">
        <v>5</v>
      </c>
      <c r="I367" t="b">
        <v>0</v>
      </c>
      <c r="J367" t="b">
        <v>0</v>
      </c>
      <c r="K367">
        <v>4</v>
      </c>
      <c r="L367" t="s">
        <v>2061</v>
      </c>
      <c r="M367">
        <v>0</v>
      </c>
      <c r="N367">
        <v>0</v>
      </c>
      <c r="O367">
        <v>70</v>
      </c>
      <c r="P367" t="b">
        <v>0</v>
      </c>
      <c r="Q367" t="b">
        <v>0</v>
      </c>
      <c r="R367" t="b">
        <v>0</v>
      </c>
      <c r="S367" t="b">
        <v>0</v>
      </c>
      <c r="T367" t="b">
        <v>0</v>
      </c>
      <c r="U367" t="b">
        <v>0</v>
      </c>
      <c r="V367">
        <v>0</v>
      </c>
      <c r="X367">
        <v>8</v>
      </c>
      <c r="Y367">
        <v>0</v>
      </c>
      <c r="Z367">
        <v>0</v>
      </c>
      <c r="AA367" t="s">
        <v>3554</v>
      </c>
      <c r="AB367">
        <v>8</v>
      </c>
    </row>
    <row r="368" spans="1:29" x14ac:dyDescent="0.3">
      <c r="A368" s="2">
        <v>45789</v>
      </c>
      <c r="B368" t="s">
        <v>393</v>
      </c>
      <c r="C368" t="str">
        <f>VLOOKUP(B368,[1]lexon!$A:$J,10,0)</f>
        <v>Co-Codamol 8/500 Eff Tabs</v>
      </c>
      <c r="D368">
        <f>VLOOKUP(B368,[1]lexon!$A:$K,11,0)</f>
        <v>100</v>
      </c>
      <c r="E368">
        <v>4.6399999999999997</v>
      </c>
      <c r="F368">
        <v>70</v>
      </c>
      <c r="G368" t="s">
        <v>1680</v>
      </c>
      <c r="H368">
        <v>4</v>
      </c>
      <c r="I368" t="b">
        <v>0</v>
      </c>
      <c r="J368" t="b">
        <v>0</v>
      </c>
      <c r="K368">
        <v>70.599999999999994</v>
      </c>
      <c r="L368" t="s">
        <v>2062</v>
      </c>
      <c r="M368">
        <v>0</v>
      </c>
      <c r="N368">
        <v>0</v>
      </c>
      <c r="O368">
        <v>70</v>
      </c>
      <c r="P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0</v>
      </c>
      <c r="V368">
        <v>7</v>
      </c>
      <c r="W368" t="s">
        <v>3370</v>
      </c>
      <c r="X368">
        <v>141.19999999999999</v>
      </c>
      <c r="Y368">
        <v>7</v>
      </c>
      <c r="Z368">
        <v>7</v>
      </c>
      <c r="AA368" t="s">
        <v>3554</v>
      </c>
      <c r="AB368">
        <v>141.19999999999999</v>
      </c>
      <c r="AC368" t="s">
        <v>3370</v>
      </c>
    </row>
    <row r="369" spans="1:29" x14ac:dyDescent="0.3">
      <c r="A369" s="2">
        <v>45789</v>
      </c>
      <c r="B369" t="s">
        <v>394</v>
      </c>
      <c r="C369" t="str">
        <f>VLOOKUP(B369,[1]lexon!$A:$J,10,0)</f>
        <v>Co-Codamol 8/500 Tabs</v>
      </c>
      <c r="D369">
        <f>VLOOKUP(B369,[1]lexon!$A:$K,11,0)</f>
        <v>100</v>
      </c>
      <c r="E369">
        <v>1.22</v>
      </c>
      <c r="F369">
        <v>70</v>
      </c>
      <c r="G369" t="s">
        <v>1675</v>
      </c>
      <c r="H369">
        <v>5</v>
      </c>
      <c r="I369" t="b">
        <v>0</v>
      </c>
      <c r="J369" t="b">
        <v>0</v>
      </c>
      <c r="K369">
        <v>1003.6</v>
      </c>
      <c r="L369" t="s">
        <v>2063</v>
      </c>
      <c r="M369">
        <v>0</v>
      </c>
      <c r="N369">
        <v>0</v>
      </c>
      <c r="O369">
        <v>70</v>
      </c>
      <c r="P369" t="b">
        <v>0</v>
      </c>
      <c r="Q369" t="b">
        <v>0</v>
      </c>
      <c r="R369" t="b">
        <v>0</v>
      </c>
      <c r="S369" t="b">
        <v>0</v>
      </c>
      <c r="T369" t="b">
        <v>0</v>
      </c>
      <c r="U369" t="b">
        <v>0</v>
      </c>
      <c r="V369">
        <v>0</v>
      </c>
      <c r="W369" t="s">
        <v>3344</v>
      </c>
      <c r="X369">
        <v>2007.2</v>
      </c>
      <c r="Y369">
        <v>0</v>
      </c>
      <c r="Z369">
        <v>0</v>
      </c>
      <c r="AA369" t="s">
        <v>3554</v>
      </c>
      <c r="AB369">
        <v>2007.2</v>
      </c>
      <c r="AC369" t="s">
        <v>3344</v>
      </c>
    </row>
    <row r="370" spans="1:29" x14ac:dyDescent="0.3">
      <c r="A370" s="2">
        <v>45789</v>
      </c>
      <c r="B370" t="s">
        <v>395</v>
      </c>
      <c r="C370" t="str">
        <f>VLOOKUP(B370,[1]lexon!$A:$J,10,0)</f>
        <v>Co-Codamol 8/500mg Caps</v>
      </c>
      <c r="D370">
        <f>VLOOKUP(B370,[1]lexon!$A:$K,11,0)</f>
        <v>32</v>
      </c>
      <c r="E370">
        <v>14.92</v>
      </c>
      <c r="F370">
        <v>70</v>
      </c>
      <c r="G370" t="s">
        <v>1675</v>
      </c>
      <c r="H370">
        <v>5</v>
      </c>
      <c r="I370" t="b">
        <v>0</v>
      </c>
      <c r="J370" t="b">
        <v>0</v>
      </c>
      <c r="K370">
        <v>26.4</v>
      </c>
      <c r="L370" t="s">
        <v>2064</v>
      </c>
      <c r="M370">
        <v>0</v>
      </c>
      <c r="N370">
        <v>0</v>
      </c>
      <c r="O370">
        <v>70</v>
      </c>
      <c r="P370" t="b">
        <v>0</v>
      </c>
      <c r="Q370" t="b">
        <v>0</v>
      </c>
      <c r="R370" t="b">
        <v>0</v>
      </c>
      <c r="S370" t="b">
        <v>1</v>
      </c>
      <c r="T370" t="b">
        <v>0</v>
      </c>
      <c r="U370" t="b">
        <v>0</v>
      </c>
      <c r="V370">
        <v>6</v>
      </c>
      <c r="W370" t="s">
        <v>3393</v>
      </c>
      <c r="X370">
        <v>52.8</v>
      </c>
      <c r="Y370">
        <v>6</v>
      </c>
      <c r="Z370">
        <v>6</v>
      </c>
      <c r="AA370" t="s">
        <v>3554</v>
      </c>
      <c r="AB370">
        <v>52.8</v>
      </c>
      <c r="AC370" t="s">
        <v>3393</v>
      </c>
    </row>
    <row r="371" spans="1:29" x14ac:dyDescent="0.3">
      <c r="A371" s="2">
        <v>45789</v>
      </c>
      <c r="B371" t="s">
        <v>396</v>
      </c>
      <c r="C371" t="str">
        <f>VLOOKUP(B371,[1]lexon!$A:$J,10,0)</f>
        <v>Co-Codamol 8/500mg Caps</v>
      </c>
      <c r="D371">
        <f>VLOOKUP(B371,[1]lexon!$A:$K,11,0)</f>
        <v>100</v>
      </c>
      <c r="E371">
        <v>25.9</v>
      </c>
      <c r="F371">
        <v>70</v>
      </c>
      <c r="G371" t="s">
        <v>1675</v>
      </c>
      <c r="H371">
        <v>5</v>
      </c>
      <c r="I371" t="b">
        <v>0</v>
      </c>
      <c r="J371" t="b">
        <v>0</v>
      </c>
      <c r="K371">
        <v>26.4</v>
      </c>
      <c r="L371" t="s">
        <v>2065</v>
      </c>
      <c r="M371">
        <v>0</v>
      </c>
      <c r="N371">
        <v>0</v>
      </c>
      <c r="O371">
        <v>70</v>
      </c>
      <c r="P371" t="b">
        <v>0</v>
      </c>
      <c r="Q371" t="b">
        <v>0</v>
      </c>
      <c r="R371" t="b">
        <v>1</v>
      </c>
      <c r="S371" t="b">
        <v>0</v>
      </c>
      <c r="T371" t="b">
        <v>0</v>
      </c>
      <c r="U371" t="b">
        <v>0</v>
      </c>
      <c r="V371">
        <v>6</v>
      </c>
      <c r="W371" t="s">
        <v>3429</v>
      </c>
      <c r="X371">
        <v>52.8</v>
      </c>
      <c r="Y371">
        <v>6</v>
      </c>
      <c r="Z371">
        <v>6</v>
      </c>
      <c r="AA371" t="s">
        <v>3554</v>
      </c>
      <c r="AB371">
        <v>52.8</v>
      </c>
      <c r="AC371" t="s">
        <v>3429</v>
      </c>
    </row>
    <row r="372" spans="1:29" x14ac:dyDescent="0.3">
      <c r="A372" s="2">
        <v>45789</v>
      </c>
      <c r="B372" t="s">
        <v>397</v>
      </c>
      <c r="C372" t="str">
        <f>VLOOKUP(B372,[1]lexon!$A:$J,10,0)</f>
        <v>Co-Codamol 8/500mg Tabs</v>
      </c>
      <c r="D372">
        <f>VLOOKUP(B372,[1]lexon!$A:$K,11,0)</f>
        <v>32</v>
      </c>
      <c r="E372">
        <v>0.63</v>
      </c>
      <c r="F372">
        <v>70</v>
      </c>
      <c r="G372" t="s">
        <v>1675</v>
      </c>
      <c r="H372">
        <v>5</v>
      </c>
      <c r="I372" t="b">
        <v>0</v>
      </c>
      <c r="J372" t="b">
        <v>0</v>
      </c>
      <c r="L372" t="s">
        <v>2066</v>
      </c>
      <c r="M372">
        <v>0</v>
      </c>
      <c r="N372">
        <v>0</v>
      </c>
      <c r="O372">
        <v>70</v>
      </c>
      <c r="P372" t="b">
        <v>0</v>
      </c>
      <c r="Q372" t="b">
        <v>0</v>
      </c>
      <c r="R372" t="b">
        <v>1</v>
      </c>
      <c r="S372" t="b">
        <v>0</v>
      </c>
      <c r="T372" t="b">
        <v>0</v>
      </c>
      <c r="U372" t="b">
        <v>0</v>
      </c>
      <c r="V372">
        <v>5</v>
      </c>
      <c r="W372" t="s">
        <v>3365</v>
      </c>
      <c r="X372" t="s">
        <v>3553</v>
      </c>
      <c r="Y372">
        <v>5</v>
      </c>
      <c r="Z372">
        <v>5</v>
      </c>
      <c r="AA372" t="s">
        <v>3554</v>
      </c>
      <c r="AB372" t="s">
        <v>3553</v>
      </c>
      <c r="AC372" t="s">
        <v>3365</v>
      </c>
    </row>
    <row r="373" spans="1:29" x14ac:dyDescent="0.3">
      <c r="A373" s="2">
        <v>45789</v>
      </c>
      <c r="B373" t="s">
        <v>398</v>
      </c>
      <c r="C373" t="str">
        <f>VLOOKUP(B373,[1]lexon!$A:$J,10,0)</f>
        <v>Co-Codamol High 30/500mg Caps</v>
      </c>
      <c r="D373">
        <f>VLOOKUP(B373,[1]lexon!$A:$K,11,0)</f>
        <v>100</v>
      </c>
      <c r="E373">
        <v>4.38</v>
      </c>
      <c r="F373">
        <v>70</v>
      </c>
      <c r="G373" t="s">
        <v>1675</v>
      </c>
      <c r="H373">
        <v>5</v>
      </c>
      <c r="I373" t="b">
        <v>0</v>
      </c>
      <c r="J373" t="b">
        <v>0</v>
      </c>
      <c r="K373">
        <v>29.4</v>
      </c>
      <c r="L373" t="s">
        <v>2067</v>
      </c>
      <c r="M373">
        <v>0</v>
      </c>
      <c r="N373">
        <v>0</v>
      </c>
      <c r="O373">
        <v>70</v>
      </c>
      <c r="P373" t="b">
        <v>0</v>
      </c>
      <c r="Q373" t="b">
        <v>0</v>
      </c>
      <c r="R373" t="b">
        <v>0</v>
      </c>
      <c r="S373" t="b">
        <v>0</v>
      </c>
      <c r="T373" t="b">
        <v>0</v>
      </c>
      <c r="U373" t="b">
        <v>0</v>
      </c>
      <c r="V373">
        <v>0</v>
      </c>
      <c r="W373" t="s">
        <v>3349</v>
      </c>
      <c r="X373">
        <v>58.8</v>
      </c>
      <c r="Y373">
        <v>0</v>
      </c>
      <c r="Z373">
        <v>0</v>
      </c>
      <c r="AA373" t="s">
        <v>3554</v>
      </c>
      <c r="AB373">
        <v>58.8</v>
      </c>
      <c r="AC373" t="s">
        <v>3349</v>
      </c>
    </row>
    <row r="374" spans="1:29" x14ac:dyDescent="0.3">
      <c r="A374" s="2">
        <v>45789</v>
      </c>
      <c r="B374" t="s">
        <v>399</v>
      </c>
      <c r="C374" t="str">
        <f>VLOOKUP(B374,[1]lexon!$A:$J,10,0)</f>
        <v>Co-Codamol High 30/500mg Eff Tabs #</v>
      </c>
      <c r="D374">
        <f>VLOOKUP(B374,[1]lexon!$A:$K,11,0)</f>
        <v>100</v>
      </c>
      <c r="E374">
        <v>6.03</v>
      </c>
      <c r="F374">
        <v>70</v>
      </c>
      <c r="G374" t="s">
        <v>1675</v>
      </c>
      <c r="H374">
        <v>5</v>
      </c>
      <c r="I374" t="b">
        <v>0</v>
      </c>
      <c r="J374" t="b">
        <v>0</v>
      </c>
      <c r="K374">
        <v>356.8</v>
      </c>
      <c r="L374" t="s">
        <v>2068</v>
      </c>
      <c r="M374">
        <v>0</v>
      </c>
      <c r="N374">
        <v>0</v>
      </c>
      <c r="O374">
        <v>70</v>
      </c>
      <c r="P374" t="b">
        <v>0</v>
      </c>
      <c r="Q374" t="b">
        <v>0</v>
      </c>
      <c r="R374" t="b">
        <v>1</v>
      </c>
      <c r="S374" t="b">
        <v>0</v>
      </c>
      <c r="T374" t="b">
        <v>0</v>
      </c>
      <c r="U374" t="b">
        <v>0</v>
      </c>
      <c r="V374">
        <v>7</v>
      </c>
      <c r="W374" t="s">
        <v>3408</v>
      </c>
      <c r="X374">
        <v>713.6</v>
      </c>
      <c r="Y374">
        <v>7</v>
      </c>
      <c r="Z374">
        <v>7</v>
      </c>
      <c r="AA374" t="s">
        <v>3554</v>
      </c>
      <c r="AB374">
        <v>713.6</v>
      </c>
      <c r="AC374" t="s">
        <v>3408</v>
      </c>
    </row>
    <row r="375" spans="1:29" x14ac:dyDescent="0.3">
      <c r="A375" s="2">
        <v>45789</v>
      </c>
      <c r="B375" t="s">
        <v>400</v>
      </c>
      <c r="C375" t="str">
        <f>VLOOKUP(B375,[1]lexon!$A:$J,10,0)</f>
        <v>Co-Codamol High 30/500mg Tabs #</v>
      </c>
      <c r="D375">
        <f>VLOOKUP(B375,[1]lexon!$A:$K,11,0)</f>
        <v>30</v>
      </c>
      <c r="E375">
        <v>0.93</v>
      </c>
      <c r="F375">
        <v>70</v>
      </c>
      <c r="G375" t="s">
        <v>1678</v>
      </c>
      <c r="H375">
        <v>4</v>
      </c>
      <c r="I375" t="b">
        <v>0</v>
      </c>
      <c r="J375" t="b">
        <v>0</v>
      </c>
      <c r="L375" t="s">
        <v>2069</v>
      </c>
      <c r="M375">
        <v>0</v>
      </c>
      <c r="N375">
        <v>0</v>
      </c>
      <c r="O375">
        <v>70</v>
      </c>
      <c r="P375" t="b">
        <v>0</v>
      </c>
      <c r="Q375" t="b">
        <v>0</v>
      </c>
      <c r="R375" t="b">
        <v>1</v>
      </c>
      <c r="S375" t="b">
        <v>0</v>
      </c>
      <c r="T375" t="b">
        <v>0</v>
      </c>
      <c r="U375" t="b">
        <v>0</v>
      </c>
      <c r="V375">
        <v>10</v>
      </c>
      <c r="W375" t="s">
        <v>3442</v>
      </c>
      <c r="X375" t="s">
        <v>3553</v>
      </c>
      <c r="Y375">
        <v>10</v>
      </c>
      <c r="Z375">
        <v>10</v>
      </c>
      <c r="AA375" t="s">
        <v>3554</v>
      </c>
      <c r="AB375" t="s">
        <v>3553</v>
      </c>
      <c r="AC375" t="s">
        <v>3442</v>
      </c>
    </row>
    <row r="376" spans="1:29" x14ac:dyDescent="0.3">
      <c r="A376" s="2">
        <v>45789</v>
      </c>
      <c r="B376" t="s">
        <v>401</v>
      </c>
      <c r="C376" t="str">
        <f>VLOOKUP(B376,[1]lexon!$A:$J,10,0)</f>
        <v>Co-Codamol High 30/500mg Tabs (oval caplets) #</v>
      </c>
      <c r="D376">
        <f>VLOOKUP(B376,[1]lexon!$A:$K,11,0)</f>
        <v>100</v>
      </c>
      <c r="E376">
        <v>3.03</v>
      </c>
      <c r="F376">
        <v>70</v>
      </c>
      <c r="G376" t="s">
        <v>1675</v>
      </c>
      <c r="H376">
        <v>5</v>
      </c>
      <c r="I376" t="b">
        <v>0</v>
      </c>
      <c r="J376" t="b">
        <v>0</v>
      </c>
      <c r="K376">
        <v>4789</v>
      </c>
      <c r="L376" t="s">
        <v>2070</v>
      </c>
      <c r="M376">
        <v>0</v>
      </c>
      <c r="N376">
        <v>0</v>
      </c>
      <c r="O376">
        <v>70</v>
      </c>
      <c r="P376" t="b">
        <v>0</v>
      </c>
      <c r="Q376" t="b">
        <v>1</v>
      </c>
      <c r="R376" t="b">
        <v>0</v>
      </c>
      <c r="S376" t="b">
        <v>0</v>
      </c>
      <c r="T376" t="b">
        <v>0</v>
      </c>
      <c r="U376" t="b">
        <v>0</v>
      </c>
      <c r="V376">
        <v>7</v>
      </c>
      <c r="W376" t="s">
        <v>3362</v>
      </c>
      <c r="X376">
        <v>9578</v>
      </c>
      <c r="Y376">
        <v>7</v>
      </c>
      <c r="Z376">
        <v>7</v>
      </c>
      <c r="AA376" t="s">
        <v>3554</v>
      </c>
      <c r="AB376">
        <v>9578</v>
      </c>
      <c r="AC376" t="s">
        <v>3362</v>
      </c>
    </row>
    <row r="377" spans="1:29" x14ac:dyDescent="0.3">
      <c r="A377" s="2">
        <v>45789</v>
      </c>
      <c r="B377" t="s">
        <v>402</v>
      </c>
      <c r="C377" t="str">
        <f>VLOOKUP(B377,[1]lexon!$A:$J,10,0)</f>
        <v>Co-Cyprindiol 2mg/35mcg Tabs</v>
      </c>
      <c r="D377">
        <f>VLOOKUP(B377,[1]lexon!$A:$K,11,0)</f>
        <v>63</v>
      </c>
      <c r="E377">
        <v>4.37</v>
      </c>
      <c r="F377">
        <v>70</v>
      </c>
      <c r="G377" t="s">
        <v>1675</v>
      </c>
      <c r="H377">
        <v>5</v>
      </c>
      <c r="I377" t="b">
        <v>0</v>
      </c>
      <c r="J377" t="b">
        <v>0</v>
      </c>
      <c r="K377">
        <v>10</v>
      </c>
      <c r="L377" t="s">
        <v>2071</v>
      </c>
      <c r="M377">
        <v>0</v>
      </c>
      <c r="N377">
        <v>0</v>
      </c>
      <c r="O377">
        <v>70</v>
      </c>
      <c r="P377" t="b">
        <v>0</v>
      </c>
      <c r="Q377" t="b">
        <v>0</v>
      </c>
      <c r="R377" t="b">
        <v>0</v>
      </c>
      <c r="S377" t="b">
        <v>0</v>
      </c>
      <c r="T377" t="b">
        <v>0</v>
      </c>
      <c r="U377" t="b">
        <v>0</v>
      </c>
      <c r="V377">
        <v>0</v>
      </c>
      <c r="W377" t="s">
        <v>3349</v>
      </c>
      <c r="X377">
        <v>20</v>
      </c>
      <c r="Y377">
        <v>0</v>
      </c>
      <c r="Z377">
        <v>0</v>
      </c>
      <c r="AA377" t="s">
        <v>3554</v>
      </c>
      <c r="AB377">
        <v>20</v>
      </c>
      <c r="AC377" t="s">
        <v>3349</v>
      </c>
    </row>
    <row r="378" spans="1:29" x14ac:dyDescent="0.3">
      <c r="A378" s="2">
        <v>45789</v>
      </c>
      <c r="B378" t="s">
        <v>403</v>
      </c>
      <c r="C378" t="str">
        <f>VLOOKUP(B378,[1]lexon!$A:$J,10,0)</f>
        <v>Codasolve 500mg/8mg/30mg Eff Tabs</v>
      </c>
      <c r="D378">
        <f>VLOOKUP(B378,[1]lexon!$A:$K,11,0)</f>
        <v>32</v>
      </c>
      <c r="E378">
        <v>4.1500000000000004</v>
      </c>
      <c r="F378">
        <v>70</v>
      </c>
      <c r="G378" t="s">
        <v>1681</v>
      </c>
      <c r="H378">
        <v>3</v>
      </c>
      <c r="I378" t="b">
        <v>0</v>
      </c>
      <c r="J378" t="b">
        <v>0</v>
      </c>
      <c r="L378" t="s">
        <v>2072</v>
      </c>
      <c r="M378">
        <v>0</v>
      </c>
      <c r="N378">
        <v>0</v>
      </c>
      <c r="O378">
        <v>70</v>
      </c>
      <c r="P378" t="b">
        <v>0</v>
      </c>
      <c r="Q378" t="b">
        <v>0</v>
      </c>
      <c r="R378" t="b">
        <v>0</v>
      </c>
      <c r="S378" t="b">
        <v>0</v>
      </c>
      <c r="T378" t="b">
        <v>0</v>
      </c>
      <c r="U378" t="b">
        <v>0</v>
      </c>
      <c r="V378">
        <v>10</v>
      </c>
      <c r="W378" t="s">
        <v>3355</v>
      </c>
      <c r="X378" t="s">
        <v>3553</v>
      </c>
      <c r="Y378">
        <v>10</v>
      </c>
      <c r="Z378">
        <v>10</v>
      </c>
      <c r="AA378" t="s">
        <v>3554</v>
      </c>
      <c r="AB378" t="s">
        <v>3553</v>
      </c>
      <c r="AC378" t="s">
        <v>3355</v>
      </c>
    </row>
    <row r="379" spans="1:29" x14ac:dyDescent="0.3">
      <c r="A379" s="2">
        <v>45789</v>
      </c>
      <c r="B379" t="s">
        <v>404</v>
      </c>
      <c r="C379" t="str">
        <f>VLOOKUP(B379,[1]lexon!$A:$J,10,0)</f>
        <v>Codeine Linctus BP #</v>
      </c>
      <c r="D379" t="str">
        <f>VLOOKUP(B379,[1]lexon!$A:$K,11,0)</f>
        <v>200ml</v>
      </c>
      <c r="E379">
        <v>12.24</v>
      </c>
      <c r="F379">
        <v>70</v>
      </c>
      <c r="G379" t="s">
        <v>1676</v>
      </c>
      <c r="H379">
        <v>4</v>
      </c>
      <c r="I379" t="b">
        <v>0</v>
      </c>
      <c r="J379" t="b">
        <v>0</v>
      </c>
      <c r="L379" t="s">
        <v>2073</v>
      </c>
      <c r="M379">
        <v>0</v>
      </c>
      <c r="N379">
        <v>0</v>
      </c>
      <c r="O379">
        <v>70</v>
      </c>
      <c r="P379" t="b">
        <v>0</v>
      </c>
      <c r="Q379" t="b">
        <v>1</v>
      </c>
      <c r="R379" t="b">
        <v>0</v>
      </c>
      <c r="S379" t="b">
        <v>0</v>
      </c>
      <c r="T379" t="b">
        <v>0</v>
      </c>
      <c r="U379" t="b">
        <v>0</v>
      </c>
      <c r="V379">
        <v>10</v>
      </c>
      <c r="W379" t="s">
        <v>3343</v>
      </c>
      <c r="X379" t="s">
        <v>3553</v>
      </c>
      <c r="Y379">
        <v>10</v>
      </c>
      <c r="Z379">
        <v>10</v>
      </c>
      <c r="AA379" t="s">
        <v>3554</v>
      </c>
      <c r="AB379" t="s">
        <v>3553</v>
      </c>
      <c r="AC379" t="s">
        <v>3343</v>
      </c>
    </row>
    <row r="380" spans="1:29" x14ac:dyDescent="0.3">
      <c r="A380" s="2">
        <v>45789</v>
      </c>
      <c r="B380" t="s">
        <v>405</v>
      </c>
      <c r="C380" t="str">
        <f>VLOOKUP(B380,[1]lexon!$A:$J,10,0)</f>
        <v>Codeine Linctus BP S/F #</v>
      </c>
      <c r="D380" t="str">
        <f>VLOOKUP(B380,[1]lexon!$A:$K,11,0)</f>
        <v>200ml</v>
      </c>
      <c r="E380">
        <v>6.69</v>
      </c>
      <c r="F380">
        <v>70</v>
      </c>
      <c r="G380" t="s">
        <v>1686</v>
      </c>
      <c r="H380">
        <v>2</v>
      </c>
      <c r="I380" t="b">
        <v>0</v>
      </c>
      <c r="J380" t="b">
        <v>0</v>
      </c>
      <c r="L380" t="s">
        <v>2074</v>
      </c>
      <c r="M380">
        <v>0</v>
      </c>
      <c r="N380">
        <v>0</v>
      </c>
      <c r="O380">
        <v>70</v>
      </c>
      <c r="P380" t="b">
        <v>0</v>
      </c>
      <c r="Q380" t="b">
        <v>1</v>
      </c>
      <c r="R380" t="b">
        <v>0</v>
      </c>
      <c r="S380" t="b">
        <v>0</v>
      </c>
      <c r="T380" t="b">
        <v>0</v>
      </c>
      <c r="U380" t="b">
        <v>0</v>
      </c>
      <c r="V380">
        <v>30</v>
      </c>
      <c r="W380" t="s">
        <v>3443</v>
      </c>
      <c r="X380" t="s">
        <v>3553</v>
      </c>
      <c r="Y380">
        <v>30</v>
      </c>
      <c r="Z380">
        <v>30</v>
      </c>
      <c r="AA380" t="s">
        <v>3554</v>
      </c>
      <c r="AB380" t="s">
        <v>3553</v>
      </c>
      <c r="AC380" t="s">
        <v>3443</v>
      </c>
    </row>
    <row r="381" spans="1:29" x14ac:dyDescent="0.3">
      <c r="A381" s="2">
        <v>45789</v>
      </c>
      <c r="B381" t="s">
        <v>406</v>
      </c>
      <c r="C381" t="str">
        <f>VLOOKUP(B381,[1]lexon!$A:$J,10,0)</f>
        <v>Codeine Phosphate 15mg Tabs</v>
      </c>
      <c r="D381">
        <f>VLOOKUP(B381,[1]lexon!$A:$K,11,0)</f>
        <v>28</v>
      </c>
      <c r="E381">
        <v>0.41</v>
      </c>
      <c r="F381">
        <v>70</v>
      </c>
      <c r="G381" t="s">
        <v>1675</v>
      </c>
      <c r="H381">
        <v>5</v>
      </c>
      <c r="I381" t="b">
        <v>0</v>
      </c>
      <c r="J381" t="b">
        <v>0</v>
      </c>
      <c r="K381">
        <v>1455.8</v>
      </c>
      <c r="L381" t="s">
        <v>2075</v>
      </c>
      <c r="M381">
        <v>0</v>
      </c>
      <c r="N381">
        <v>0</v>
      </c>
      <c r="O381">
        <v>70</v>
      </c>
      <c r="P381" t="b">
        <v>0</v>
      </c>
      <c r="Q381" t="b">
        <v>1</v>
      </c>
      <c r="R381" t="b">
        <v>0</v>
      </c>
      <c r="S381" t="b">
        <v>0</v>
      </c>
      <c r="T381" t="b">
        <v>0</v>
      </c>
      <c r="U381" t="b">
        <v>0</v>
      </c>
      <c r="V381">
        <v>7</v>
      </c>
      <c r="W381" t="s">
        <v>3362</v>
      </c>
      <c r="X381">
        <v>2911.6</v>
      </c>
      <c r="Y381">
        <v>7</v>
      </c>
      <c r="Z381">
        <v>7</v>
      </c>
      <c r="AA381" t="s">
        <v>3554</v>
      </c>
      <c r="AB381">
        <v>2911.6</v>
      </c>
      <c r="AC381" t="s">
        <v>3362</v>
      </c>
    </row>
    <row r="382" spans="1:29" x14ac:dyDescent="0.3">
      <c r="A382" s="2">
        <v>45789</v>
      </c>
      <c r="B382" t="s">
        <v>407</v>
      </c>
      <c r="C382" t="str">
        <f>VLOOKUP(B382,[1]lexon!$A:$J,10,0)</f>
        <v>Codeine Phosphate 30mg Tabs</v>
      </c>
      <c r="D382">
        <f>VLOOKUP(B382,[1]lexon!$A:$K,11,0)</f>
        <v>28</v>
      </c>
      <c r="E382">
        <v>0.5</v>
      </c>
      <c r="F382">
        <v>70</v>
      </c>
      <c r="G382" t="s">
        <v>1675</v>
      </c>
      <c r="H382">
        <v>5</v>
      </c>
      <c r="I382" t="b">
        <v>0</v>
      </c>
      <c r="J382" t="b">
        <v>0</v>
      </c>
      <c r="K382">
        <v>3333.6</v>
      </c>
      <c r="L382" t="s">
        <v>2076</v>
      </c>
      <c r="M382">
        <v>0</v>
      </c>
      <c r="N382">
        <v>0</v>
      </c>
      <c r="O382">
        <v>70</v>
      </c>
      <c r="P382" t="b">
        <v>0</v>
      </c>
      <c r="Q382" t="b">
        <v>1</v>
      </c>
      <c r="R382" t="b">
        <v>0</v>
      </c>
      <c r="S382" t="b">
        <v>0</v>
      </c>
      <c r="T382" t="b">
        <v>0</v>
      </c>
      <c r="U382" t="b">
        <v>0</v>
      </c>
      <c r="V382">
        <v>7</v>
      </c>
      <c r="W382" t="s">
        <v>3362</v>
      </c>
      <c r="X382">
        <v>6667.2</v>
      </c>
      <c r="Y382">
        <v>7</v>
      </c>
      <c r="Z382">
        <v>7</v>
      </c>
      <c r="AA382" t="s">
        <v>3554</v>
      </c>
      <c r="AB382">
        <v>6667.2</v>
      </c>
      <c r="AC382" t="s">
        <v>3362</v>
      </c>
    </row>
    <row r="383" spans="1:29" x14ac:dyDescent="0.3">
      <c r="A383" s="2">
        <v>45789</v>
      </c>
      <c r="B383" t="s">
        <v>408</v>
      </c>
      <c r="C383" t="str">
        <f>VLOOKUP(B383,[1]lexon!$A:$J,10,0)</f>
        <v>Codeine Phosphate 30mg Tabs</v>
      </c>
      <c r="D383">
        <f>VLOOKUP(B383,[1]lexon!$A:$K,11,0)</f>
        <v>100</v>
      </c>
      <c r="E383">
        <v>3.3</v>
      </c>
      <c r="F383">
        <v>70</v>
      </c>
      <c r="G383" t="s">
        <v>1675</v>
      </c>
      <c r="H383">
        <v>5</v>
      </c>
      <c r="I383" t="b">
        <v>0</v>
      </c>
      <c r="J383" t="b">
        <v>0</v>
      </c>
      <c r="K383">
        <v>23.6</v>
      </c>
      <c r="L383" t="s">
        <v>2077</v>
      </c>
      <c r="M383">
        <v>0</v>
      </c>
      <c r="N383">
        <v>0</v>
      </c>
      <c r="O383">
        <v>70</v>
      </c>
      <c r="P383" t="b">
        <v>0</v>
      </c>
      <c r="Q383" t="b">
        <v>0</v>
      </c>
      <c r="R383" t="b">
        <v>0</v>
      </c>
      <c r="S383" t="b">
        <v>0</v>
      </c>
      <c r="T383" t="b">
        <v>0</v>
      </c>
      <c r="U383" t="b">
        <v>0</v>
      </c>
      <c r="V383">
        <v>0</v>
      </c>
      <c r="W383" t="s">
        <v>3349</v>
      </c>
      <c r="X383">
        <v>47.2</v>
      </c>
      <c r="Y383">
        <v>0</v>
      </c>
      <c r="Z383">
        <v>0</v>
      </c>
      <c r="AA383" t="s">
        <v>3554</v>
      </c>
      <c r="AB383">
        <v>47.2</v>
      </c>
      <c r="AC383" t="s">
        <v>3349</v>
      </c>
    </row>
    <row r="384" spans="1:29" x14ac:dyDescent="0.3">
      <c r="A384" s="2">
        <v>45789</v>
      </c>
      <c r="B384" t="s">
        <v>409</v>
      </c>
      <c r="C384" t="str">
        <f>VLOOKUP(B384,[1]lexon!$A:$J,10,0)</f>
        <v>Codeine Phosphate 60mg Tabs-Blister</v>
      </c>
      <c r="D384">
        <f>VLOOKUP(B384,[1]lexon!$A:$K,11,0)</f>
        <v>28</v>
      </c>
      <c r="E384">
        <v>1.18</v>
      </c>
      <c r="F384">
        <v>70</v>
      </c>
      <c r="G384" t="s">
        <v>1675</v>
      </c>
      <c r="H384">
        <v>5</v>
      </c>
      <c r="I384" t="b">
        <v>0</v>
      </c>
      <c r="J384" t="b">
        <v>0</v>
      </c>
      <c r="K384">
        <v>52.4</v>
      </c>
      <c r="L384" t="s">
        <v>2078</v>
      </c>
      <c r="M384">
        <v>0</v>
      </c>
      <c r="N384">
        <v>0</v>
      </c>
      <c r="O384">
        <v>70</v>
      </c>
      <c r="P384" t="b">
        <v>0</v>
      </c>
      <c r="Q384" t="b">
        <v>0</v>
      </c>
      <c r="R384" t="b">
        <v>0</v>
      </c>
      <c r="S384" t="b">
        <v>1</v>
      </c>
      <c r="T384" t="b">
        <v>0</v>
      </c>
      <c r="U384" t="b">
        <v>0</v>
      </c>
      <c r="V384">
        <v>7</v>
      </c>
      <c r="W384" t="s">
        <v>3361</v>
      </c>
      <c r="X384">
        <v>104.8</v>
      </c>
      <c r="Y384">
        <v>7</v>
      </c>
      <c r="Z384">
        <v>7</v>
      </c>
      <c r="AA384" t="s">
        <v>3554</v>
      </c>
      <c r="AB384">
        <v>104.8</v>
      </c>
      <c r="AC384" t="s">
        <v>3361</v>
      </c>
    </row>
    <row r="385" spans="1:29" x14ac:dyDescent="0.3">
      <c r="A385" s="2">
        <v>45789</v>
      </c>
      <c r="B385" t="s">
        <v>410</v>
      </c>
      <c r="C385" t="str">
        <f>VLOOKUP(B385,[1]lexon!$A:$J,10,0)</f>
        <v>Co-Dydramol 10mg/500mg Tabs</v>
      </c>
      <c r="D385">
        <f>VLOOKUP(B385,[1]lexon!$A:$K,11,0)</f>
        <v>30</v>
      </c>
      <c r="E385">
        <v>2.34</v>
      </c>
      <c r="F385">
        <v>70</v>
      </c>
      <c r="G385" t="s">
        <v>1675</v>
      </c>
      <c r="H385">
        <v>5</v>
      </c>
      <c r="I385" t="b">
        <v>0</v>
      </c>
      <c r="J385" t="b">
        <v>0</v>
      </c>
      <c r="K385">
        <v>7.5</v>
      </c>
      <c r="L385" t="s">
        <v>2079</v>
      </c>
      <c r="M385">
        <v>0</v>
      </c>
      <c r="N385">
        <v>0</v>
      </c>
      <c r="O385">
        <v>70</v>
      </c>
      <c r="P385" t="b">
        <v>0</v>
      </c>
      <c r="Q385" t="b">
        <v>0</v>
      </c>
      <c r="R385" t="b">
        <v>0</v>
      </c>
      <c r="S385" t="b">
        <v>1</v>
      </c>
      <c r="T385" t="b">
        <v>0</v>
      </c>
      <c r="U385" t="b">
        <v>0</v>
      </c>
      <c r="V385">
        <v>6</v>
      </c>
      <c r="W385" t="s">
        <v>3393</v>
      </c>
      <c r="X385">
        <v>15</v>
      </c>
      <c r="Y385">
        <v>6</v>
      </c>
      <c r="Z385">
        <v>6</v>
      </c>
      <c r="AA385" t="s">
        <v>3554</v>
      </c>
      <c r="AB385">
        <v>15</v>
      </c>
      <c r="AC385" t="s">
        <v>3393</v>
      </c>
    </row>
    <row r="386" spans="1:29" x14ac:dyDescent="0.3">
      <c r="A386" s="2">
        <v>45789</v>
      </c>
      <c r="B386" t="s">
        <v>411</v>
      </c>
      <c r="C386" t="str">
        <f>VLOOKUP(B386,[1]lexon!$A:$J,10,0)</f>
        <v>Co-Dydramol 10mg/500mg Tabs</v>
      </c>
      <c r="D386">
        <f>VLOOKUP(B386,[1]lexon!$A:$K,11,0)</f>
        <v>100</v>
      </c>
      <c r="E386">
        <v>2.91</v>
      </c>
      <c r="F386">
        <v>70</v>
      </c>
      <c r="G386" t="s">
        <v>1675</v>
      </c>
      <c r="H386">
        <v>5</v>
      </c>
      <c r="I386" t="b">
        <v>0</v>
      </c>
      <c r="J386" t="b">
        <v>0</v>
      </c>
      <c r="K386">
        <v>909.3</v>
      </c>
      <c r="L386" t="s">
        <v>2080</v>
      </c>
      <c r="M386">
        <v>0</v>
      </c>
      <c r="N386">
        <v>0</v>
      </c>
      <c r="O386">
        <v>70</v>
      </c>
      <c r="P386" t="b">
        <v>0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>
        <v>0</v>
      </c>
      <c r="W386" t="s">
        <v>3344</v>
      </c>
      <c r="X386">
        <v>1818.6</v>
      </c>
      <c r="Y386">
        <v>0</v>
      </c>
      <c r="Z386">
        <v>0</v>
      </c>
      <c r="AA386" t="s">
        <v>3554</v>
      </c>
      <c r="AB386">
        <v>1818.6</v>
      </c>
      <c r="AC386" t="s">
        <v>3344</v>
      </c>
    </row>
    <row r="387" spans="1:29" x14ac:dyDescent="0.3">
      <c r="A387" s="2">
        <v>45789</v>
      </c>
      <c r="B387" t="s">
        <v>412</v>
      </c>
      <c r="C387" t="str">
        <f>VLOOKUP(B387,[1]lexon!$A:$J,10,0)</f>
        <v>Colchicine 500mcg Tabs</v>
      </c>
      <c r="D387">
        <f>VLOOKUP(B387,[1]lexon!$A:$K,11,0)</f>
        <v>100</v>
      </c>
      <c r="E387">
        <v>1.19</v>
      </c>
      <c r="F387">
        <v>70</v>
      </c>
      <c r="G387" t="s">
        <v>1675</v>
      </c>
      <c r="H387">
        <v>5</v>
      </c>
      <c r="I387" t="b">
        <v>0</v>
      </c>
      <c r="J387" t="b">
        <v>0</v>
      </c>
      <c r="K387">
        <v>95.6</v>
      </c>
      <c r="L387" t="s">
        <v>2081</v>
      </c>
      <c r="M387">
        <v>0</v>
      </c>
      <c r="N387">
        <v>0</v>
      </c>
      <c r="O387">
        <v>70</v>
      </c>
      <c r="P387" t="b">
        <v>0</v>
      </c>
      <c r="Q387" t="b">
        <v>0</v>
      </c>
      <c r="R387" t="b">
        <v>0</v>
      </c>
      <c r="S387" t="b">
        <v>0</v>
      </c>
      <c r="T387" t="b">
        <v>0</v>
      </c>
      <c r="U387" t="b">
        <v>0</v>
      </c>
      <c r="V387">
        <v>0</v>
      </c>
      <c r="W387" t="s">
        <v>3344</v>
      </c>
      <c r="X387">
        <v>191.2</v>
      </c>
      <c r="Y387">
        <v>0</v>
      </c>
      <c r="Z387">
        <v>0</v>
      </c>
      <c r="AA387" t="s">
        <v>3554</v>
      </c>
      <c r="AB387">
        <v>191.2</v>
      </c>
      <c r="AC387" t="s">
        <v>3344</v>
      </c>
    </row>
    <row r="388" spans="1:29" x14ac:dyDescent="0.3">
      <c r="A388" s="2">
        <v>45789</v>
      </c>
      <c r="B388" t="s">
        <v>413</v>
      </c>
      <c r="C388" t="str">
        <f>VLOOKUP(B388,[1]lexon!$A:$J,10,0)</f>
        <v>Colecalciferol 1000iu Caps (licensed)</v>
      </c>
      <c r="D388">
        <f>VLOOKUP(B388,[1]lexon!$A:$K,11,0)</f>
        <v>30</v>
      </c>
      <c r="E388">
        <v>5</v>
      </c>
      <c r="F388">
        <v>70</v>
      </c>
      <c r="G388" t="s">
        <v>1687</v>
      </c>
      <c r="H388">
        <v>2</v>
      </c>
      <c r="I388" t="b">
        <v>1</v>
      </c>
      <c r="J388" t="b">
        <v>1</v>
      </c>
      <c r="L388" t="s">
        <v>2082</v>
      </c>
      <c r="M388">
        <v>0</v>
      </c>
      <c r="N388">
        <v>0</v>
      </c>
      <c r="O388">
        <v>70</v>
      </c>
      <c r="P388" t="b">
        <v>0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>
        <v>70</v>
      </c>
      <c r="W388" t="s">
        <v>3444</v>
      </c>
      <c r="X388" t="s">
        <v>3553</v>
      </c>
      <c r="Y388">
        <v>70</v>
      </c>
      <c r="Z388">
        <v>70</v>
      </c>
      <c r="AA388" t="s">
        <v>3556</v>
      </c>
      <c r="AB388" t="s">
        <v>3553</v>
      </c>
      <c r="AC388" t="s">
        <v>3444</v>
      </c>
    </row>
    <row r="389" spans="1:29" x14ac:dyDescent="0.3">
      <c r="A389" s="2">
        <v>45789</v>
      </c>
      <c r="B389" t="s">
        <v>414</v>
      </c>
      <c r="C389" t="str">
        <f>VLOOKUP(B389,[1]lexon!$A:$J,10,0)</f>
        <v>Colecalciferol 1000iu Tabs</v>
      </c>
      <c r="D389">
        <f>VLOOKUP(B389,[1]lexon!$A:$K,11,0)</f>
        <v>30</v>
      </c>
      <c r="E389">
        <v>2.89</v>
      </c>
      <c r="F389">
        <v>70</v>
      </c>
      <c r="G389" t="s">
        <v>1675</v>
      </c>
      <c r="H389">
        <v>5</v>
      </c>
      <c r="I389" t="b">
        <v>0</v>
      </c>
      <c r="J389" t="b">
        <v>0</v>
      </c>
      <c r="K389">
        <v>1</v>
      </c>
      <c r="L389" t="s">
        <v>2083</v>
      </c>
      <c r="M389">
        <v>0</v>
      </c>
      <c r="N389">
        <v>0</v>
      </c>
      <c r="O389">
        <v>70</v>
      </c>
      <c r="P389" t="b">
        <v>0</v>
      </c>
      <c r="Q389" t="b">
        <v>0</v>
      </c>
      <c r="R389" t="b">
        <v>0</v>
      </c>
      <c r="S389" t="b">
        <v>0</v>
      </c>
      <c r="T389" t="b">
        <v>0</v>
      </c>
      <c r="U389" t="b">
        <v>0</v>
      </c>
      <c r="V389">
        <v>0</v>
      </c>
      <c r="X389">
        <v>2</v>
      </c>
      <c r="Y389">
        <v>0</v>
      </c>
      <c r="Z389">
        <v>0</v>
      </c>
      <c r="AA389" t="s">
        <v>3554</v>
      </c>
      <c r="AB389">
        <v>2</v>
      </c>
    </row>
    <row r="390" spans="1:29" x14ac:dyDescent="0.3">
      <c r="A390" s="2">
        <v>45789</v>
      </c>
      <c r="B390" t="s">
        <v>415</v>
      </c>
      <c r="C390" t="str">
        <f>VLOOKUP(B390,[1]lexon!$A:$J,10,0)</f>
        <v>Colecalciferol 20000iu Caps</v>
      </c>
      <c r="D390">
        <f>VLOOKUP(B390,[1]lexon!$A:$K,11,0)</f>
        <v>10</v>
      </c>
      <c r="E390">
        <v>4.1399999999999997</v>
      </c>
      <c r="F390">
        <v>70</v>
      </c>
      <c r="G390" t="s">
        <v>1679</v>
      </c>
      <c r="H390">
        <v>3</v>
      </c>
      <c r="I390" t="b">
        <v>0</v>
      </c>
      <c r="J390" t="b">
        <v>0</v>
      </c>
      <c r="L390" t="s">
        <v>2084</v>
      </c>
      <c r="M390">
        <v>0</v>
      </c>
      <c r="N390">
        <v>0</v>
      </c>
      <c r="O390">
        <v>70</v>
      </c>
      <c r="P390" t="b">
        <v>0</v>
      </c>
      <c r="Q390" t="b">
        <v>1</v>
      </c>
      <c r="R390" t="b">
        <v>0</v>
      </c>
      <c r="S390" t="b">
        <v>0</v>
      </c>
      <c r="T390" t="b">
        <v>0</v>
      </c>
      <c r="U390" t="b">
        <v>0</v>
      </c>
      <c r="V390">
        <v>15</v>
      </c>
      <c r="W390" t="s">
        <v>3445</v>
      </c>
      <c r="X390" t="s">
        <v>3553</v>
      </c>
      <c r="Y390">
        <v>15</v>
      </c>
      <c r="Z390">
        <v>15</v>
      </c>
      <c r="AA390" t="s">
        <v>3554</v>
      </c>
      <c r="AB390" t="s">
        <v>3553</v>
      </c>
      <c r="AC390" t="s">
        <v>3445</v>
      </c>
    </row>
    <row r="391" spans="1:29" x14ac:dyDescent="0.3">
      <c r="A391" s="2">
        <v>45789</v>
      </c>
      <c r="B391" t="s">
        <v>416</v>
      </c>
      <c r="C391" t="str">
        <f>VLOOKUP(B391,[1]lexon!$A:$J,10,0)</f>
        <v>Colecalciferol 20000iu Caps</v>
      </c>
      <c r="D391">
        <f>VLOOKUP(B391,[1]lexon!$A:$K,11,0)</f>
        <v>30</v>
      </c>
      <c r="E391">
        <v>12.01</v>
      </c>
      <c r="F391">
        <v>70</v>
      </c>
      <c r="G391" t="s">
        <v>1679</v>
      </c>
      <c r="H391">
        <v>3</v>
      </c>
      <c r="I391" t="b">
        <v>0</v>
      </c>
      <c r="J391" t="b">
        <v>0</v>
      </c>
      <c r="L391" t="s">
        <v>2085</v>
      </c>
      <c r="M391">
        <v>0</v>
      </c>
      <c r="N391">
        <v>0</v>
      </c>
      <c r="O391">
        <v>70</v>
      </c>
      <c r="P391" t="b">
        <v>0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V391">
        <v>10</v>
      </c>
      <c r="W391" t="s">
        <v>3353</v>
      </c>
      <c r="X391" t="s">
        <v>3553</v>
      </c>
      <c r="Y391">
        <v>10</v>
      </c>
      <c r="Z391">
        <v>10</v>
      </c>
      <c r="AA391" t="s">
        <v>3554</v>
      </c>
      <c r="AB391" t="s">
        <v>3553</v>
      </c>
      <c r="AC391" t="s">
        <v>3353</v>
      </c>
    </row>
    <row r="392" spans="1:29" x14ac:dyDescent="0.3">
      <c r="A392" s="2">
        <v>45789</v>
      </c>
      <c r="B392" t="s">
        <v>417</v>
      </c>
      <c r="C392" t="str">
        <f>VLOOKUP(B392,[1]lexon!$A:$J,10,0)</f>
        <v>Colecalciferol 400iu Caps (licensed)</v>
      </c>
      <c r="D392">
        <f>VLOOKUP(B392,[1]lexon!$A:$K,11,0)</f>
        <v>30</v>
      </c>
      <c r="E392">
        <v>1.73</v>
      </c>
      <c r="F392">
        <v>70</v>
      </c>
      <c r="G392" t="s">
        <v>1675</v>
      </c>
      <c r="H392">
        <v>5</v>
      </c>
      <c r="I392" t="b">
        <v>0</v>
      </c>
      <c r="J392" t="b">
        <v>0</v>
      </c>
      <c r="L392" t="s">
        <v>2086</v>
      </c>
      <c r="M392">
        <v>0</v>
      </c>
      <c r="N392">
        <v>0</v>
      </c>
      <c r="O392">
        <v>70</v>
      </c>
      <c r="P392" t="b">
        <v>0</v>
      </c>
      <c r="Q392" t="b">
        <v>0</v>
      </c>
      <c r="R392" t="b">
        <v>0</v>
      </c>
      <c r="S392" t="b">
        <v>0</v>
      </c>
      <c r="T392" t="b">
        <v>0</v>
      </c>
      <c r="U392" t="b">
        <v>0</v>
      </c>
      <c r="V392">
        <v>0</v>
      </c>
      <c r="X392" t="s">
        <v>3553</v>
      </c>
      <c r="Y392">
        <v>0</v>
      </c>
      <c r="Z392">
        <v>0</v>
      </c>
      <c r="AA392" t="s">
        <v>3554</v>
      </c>
      <c r="AB392" t="s">
        <v>3553</v>
      </c>
    </row>
    <row r="393" spans="1:29" x14ac:dyDescent="0.3">
      <c r="A393" s="2">
        <v>45789</v>
      </c>
      <c r="B393" t="s">
        <v>418</v>
      </c>
      <c r="C393" t="str">
        <f>VLOOKUP(B393,[1]lexon!$A:$J,10,0)</f>
        <v>Colecalciferol 800iu Caps (Unlicensed)</v>
      </c>
      <c r="D393">
        <f>VLOOKUP(B393,[1]lexon!$A:$K,11,0)</f>
        <v>30</v>
      </c>
      <c r="E393">
        <v>0.89</v>
      </c>
      <c r="F393">
        <v>70</v>
      </c>
      <c r="G393" t="s">
        <v>1675</v>
      </c>
      <c r="H393">
        <v>5</v>
      </c>
      <c r="I393" t="b">
        <v>0</v>
      </c>
      <c r="J393" t="b">
        <v>0</v>
      </c>
      <c r="K393">
        <v>875.5</v>
      </c>
      <c r="L393" t="s">
        <v>2087</v>
      </c>
      <c r="M393">
        <v>0</v>
      </c>
      <c r="N393">
        <v>0</v>
      </c>
      <c r="O393">
        <v>70</v>
      </c>
      <c r="P393" t="b">
        <v>0</v>
      </c>
      <c r="Q393" t="b">
        <v>0</v>
      </c>
      <c r="R393" t="b">
        <v>0</v>
      </c>
      <c r="S393" t="b">
        <v>0</v>
      </c>
      <c r="T393" t="b">
        <v>0</v>
      </c>
      <c r="U393" t="b">
        <v>0</v>
      </c>
      <c r="V393">
        <v>0</v>
      </c>
      <c r="W393" t="s">
        <v>3344</v>
      </c>
      <c r="X393">
        <v>1751</v>
      </c>
      <c r="Y393">
        <v>0</v>
      </c>
      <c r="Z393">
        <v>0</v>
      </c>
      <c r="AA393" t="s">
        <v>3554</v>
      </c>
      <c r="AB393">
        <v>1751</v>
      </c>
      <c r="AC393" t="s">
        <v>3344</v>
      </c>
    </row>
    <row r="394" spans="1:29" x14ac:dyDescent="0.3">
      <c r="A394" s="2">
        <v>45789</v>
      </c>
      <c r="B394" t="s">
        <v>419</v>
      </c>
      <c r="C394" t="str">
        <f>VLOOKUP(B394,[1]lexon!$A:$J,10,0)</f>
        <v>Colecalciferol 800iu Tablets (Unlicenced)</v>
      </c>
      <c r="D394">
        <f>VLOOKUP(B394,[1]lexon!$A:$K,11,0)</f>
        <v>30</v>
      </c>
      <c r="E394">
        <v>2.13</v>
      </c>
      <c r="F394">
        <v>70</v>
      </c>
      <c r="G394" t="s">
        <v>1675</v>
      </c>
      <c r="H394">
        <v>5</v>
      </c>
      <c r="I394" t="b">
        <v>0</v>
      </c>
      <c r="J394" t="b">
        <v>0</v>
      </c>
      <c r="K394">
        <v>175.7</v>
      </c>
      <c r="L394" t="s">
        <v>2088</v>
      </c>
      <c r="M394">
        <v>0</v>
      </c>
      <c r="N394">
        <v>0</v>
      </c>
      <c r="O394">
        <v>70</v>
      </c>
      <c r="P394" t="b">
        <v>0</v>
      </c>
      <c r="Q394" t="b">
        <v>0</v>
      </c>
      <c r="R394" t="b">
        <v>0</v>
      </c>
      <c r="S394" t="b">
        <v>1</v>
      </c>
      <c r="T394" t="b">
        <v>0</v>
      </c>
      <c r="U394" t="b">
        <v>0</v>
      </c>
      <c r="V394">
        <v>7</v>
      </c>
      <c r="W394" t="s">
        <v>3361</v>
      </c>
      <c r="X394">
        <v>351.4</v>
      </c>
      <c r="Y394">
        <v>7</v>
      </c>
      <c r="Z394">
        <v>7</v>
      </c>
      <c r="AA394" t="s">
        <v>3554</v>
      </c>
      <c r="AB394">
        <v>351.4</v>
      </c>
      <c r="AC394" t="s">
        <v>3361</v>
      </c>
    </row>
    <row r="395" spans="1:29" x14ac:dyDescent="0.3">
      <c r="A395" s="2">
        <v>45789</v>
      </c>
      <c r="B395" t="s">
        <v>420</v>
      </c>
      <c r="C395" t="str">
        <f>VLOOKUP(B395,[1]lexon!$A:$J,10,0)</f>
        <v>Colecalciferol 800iu Tabs</v>
      </c>
      <c r="D395">
        <f>VLOOKUP(B395,[1]lexon!$A:$K,11,0)</f>
        <v>30</v>
      </c>
      <c r="E395">
        <v>3.06</v>
      </c>
      <c r="F395">
        <v>70</v>
      </c>
      <c r="G395" t="s">
        <v>1675</v>
      </c>
      <c r="H395">
        <v>5</v>
      </c>
      <c r="I395" t="b">
        <v>0</v>
      </c>
      <c r="J395" t="b">
        <v>0</v>
      </c>
      <c r="K395">
        <v>175.7</v>
      </c>
      <c r="L395" t="s">
        <v>2089</v>
      </c>
      <c r="M395">
        <v>0</v>
      </c>
      <c r="N395">
        <v>0</v>
      </c>
      <c r="O395">
        <v>70</v>
      </c>
      <c r="P395" t="b">
        <v>0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>
        <v>0</v>
      </c>
      <c r="W395" t="s">
        <v>3344</v>
      </c>
      <c r="X395">
        <v>351.4</v>
      </c>
      <c r="Y395">
        <v>0</v>
      </c>
      <c r="Z395">
        <v>0</v>
      </c>
      <c r="AA395" t="s">
        <v>3554</v>
      </c>
      <c r="AB395">
        <v>351.4</v>
      </c>
      <c r="AC395" t="s">
        <v>3344</v>
      </c>
    </row>
    <row r="396" spans="1:29" x14ac:dyDescent="0.3">
      <c r="A396" s="2">
        <v>45789</v>
      </c>
      <c r="B396" t="s">
        <v>421</v>
      </c>
      <c r="C396" t="str">
        <f>VLOOKUP(B396,[1]lexon!$A:$J,10,0)</f>
        <v>Colecalciferol D3 800iu Caps (Licensed)</v>
      </c>
      <c r="D396">
        <f>VLOOKUP(B396,[1]lexon!$A:$K,11,0)</f>
        <v>30</v>
      </c>
      <c r="E396">
        <v>0.88</v>
      </c>
      <c r="F396">
        <v>70</v>
      </c>
      <c r="G396" t="s">
        <v>1675</v>
      </c>
      <c r="H396">
        <v>5</v>
      </c>
      <c r="I396" t="b">
        <v>0</v>
      </c>
      <c r="J396" t="b">
        <v>0</v>
      </c>
      <c r="K396">
        <v>875.5</v>
      </c>
      <c r="L396" t="s">
        <v>2090</v>
      </c>
      <c r="M396">
        <v>0</v>
      </c>
      <c r="N396">
        <v>0</v>
      </c>
      <c r="O396">
        <v>70</v>
      </c>
      <c r="P396" t="b">
        <v>0</v>
      </c>
      <c r="Q396" t="b">
        <v>1</v>
      </c>
      <c r="R396" t="b">
        <v>0</v>
      </c>
      <c r="S396" t="b">
        <v>0</v>
      </c>
      <c r="T396" t="b">
        <v>0</v>
      </c>
      <c r="U396" t="b">
        <v>0</v>
      </c>
      <c r="V396">
        <v>7</v>
      </c>
      <c r="W396" t="s">
        <v>3362</v>
      </c>
      <c r="X396">
        <v>1751</v>
      </c>
      <c r="Y396">
        <v>7</v>
      </c>
      <c r="Z396">
        <v>7</v>
      </c>
      <c r="AA396" t="s">
        <v>3554</v>
      </c>
      <c r="AB396">
        <v>1751</v>
      </c>
      <c r="AC396" t="s">
        <v>3362</v>
      </c>
    </row>
    <row r="397" spans="1:29" x14ac:dyDescent="0.3">
      <c r="A397" s="2">
        <v>45789</v>
      </c>
      <c r="B397" t="s">
        <v>422</v>
      </c>
      <c r="C397" t="str">
        <f>VLOOKUP(B397,[1]lexon!$A:$J,10,0)</f>
        <v>Colesevelam Hydrochloride 625mg Tabs</v>
      </c>
      <c r="D397">
        <f>VLOOKUP(B397,[1]lexon!$A:$K,11,0)</f>
        <v>180</v>
      </c>
      <c r="E397">
        <v>53.94</v>
      </c>
      <c r="F397">
        <v>70</v>
      </c>
      <c r="G397" t="s">
        <v>1680</v>
      </c>
      <c r="H397">
        <v>4</v>
      </c>
      <c r="I397" t="b">
        <v>0</v>
      </c>
      <c r="J397" t="b">
        <v>0</v>
      </c>
      <c r="K397">
        <v>59.9</v>
      </c>
      <c r="L397" t="s">
        <v>2091</v>
      </c>
      <c r="M397">
        <v>0</v>
      </c>
      <c r="N397">
        <v>0</v>
      </c>
      <c r="O397">
        <v>70</v>
      </c>
      <c r="P397" t="b">
        <v>0</v>
      </c>
      <c r="Q397" t="b">
        <v>0</v>
      </c>
      <c r="R397" t="b">
        <v>0</v>
      </c>
      <c r="S397" t="b">
        <v>0</v>
      </c>
      <c r="T397" t="b">
        <v>0</v>
      </c>
      <c r="U397" t="b">
        <v>0</v>
      </c>
      <c r="V397">
        <v>7</v>
      </c>
      <c r="W397" t="s">
        <v>3370</v>
      </c>
      <c r="X397">
        <v>119.8</v>
      </c>
      <c r="Y397">
        <v>7</v>
      </c>
      <c r="Z397">
        <v>7</v>
      </c>
      <c r="AA397" t="s">
        <v>3554</v>
      </c>
      <c r="AB397">
        <v>119.8</v>
      </c>
      <c r="AC397" t="s">
        <v>3370</v>
      </c>
    </row>
    <row r="398" spans="1:29" x14ac:dyDescent="0.3">
      <c r="A398" s="2">
        <v>45789</v>
      </c>
      <c r="B398" t="s">
        <v>423</v>
      </c>
      <c r="C398" t="str">
        <f>VLOOKUP(B398,[1]lexon!$A:$J,10,0)</f>
        <v>Colestyramine Light 4g Sachets S/F</v>
      </c>
      <c r="D398">
        <f>VLOOKUP(B398,[1]lexon!$A:$K,11,0)</f>
        <v>50</v>
      </c>
      <c r="E398">
        <v>24.76</v>
      </c>
      <c r="F398">
        <v>70</v>
      </c>
      <c r="G398" t="s">
        <v>1675</v>
      </c>
      <c r="H398">
        <v>5</v>
      </c>
      <c r="I398" t="b">
        <v>1</v>
      </c>
      <c r="J398" t="b">
        <v>1</v>
      </c>
      <c r="K398">
        <v>23.3</v>
      </c>
      <c r="L398" t="s">
        <v>2092</v>
      </c>
      <c r="M398">
        <v>0</v>
      </c>
      <c r="N398">
        <v>0</v>
      </c>
      <c r="O398">
        <v>70</v>
      </c>
      <c r="P398" t="b">
        <v>0</v>
      </c>
      <c r="Q398" t="b">
        <v>0</v>
      </c>
      <c r="R398" t="b">
        <v>1</v>
      </c>
      <c r="S398" t="b">
        <v>0</v>
      </c>
      <c r="T398" t="b">
        <v>0</v>
      </c>
      <c r="U398" t="b">
        <v>0</v>
      </c>
      <c r="V398">
        <v>66</v>
      </c>
      <c r="W398" t="s">
        <v>3439</v>
      </c>
      <c r="X398">
        <v>46.6</v>
      </c>
      <c r="Y398">
        <v>66</v>
      </c>
      <c r="Z398">
        <v>66</v>
      </c>
      <c r="AA398" t="s">
        <v>3556</v>
      </c>
      <c r="AB398">
        <v>46.6</v>
      </c>
      <c r="AC398" t="s">
        <v>3439</v>
      </c>
    </row>
    <row r="399" spans="1:29" x14ac:dyDescent="0.3">
      <c r="A399" s="2">
        <v>45789</v>
      </c>
      <c r="B399" t="s">
        <v>424</v>
      </c>
      <c r="C399" t="str">
        <f>VLOOKUP(B399,[1]lexon!$A:$J,10,0)</f>
        <v>Co-Tenidone 100/25mg Tabs</v>
      </c>
      <c r="D399">
        <f>VLOOKUP(B399,[1]lexon!$A:$K,11,0)</f>
        <v>28</v>
      </c>
      <c r="E399">
        <v>0.71</v>
      </c>
      <c r="F399">
        <v>70</v>
      </c>
      <c r="G399" t="s">
        <v>1675</v>
      </c>
      <c r="H399">
        <v>5</v>
      </c>
      <c r="I399" t="b">
        <v>0</v>
      </c>
      <c r="J399" t="b">
        <v>0</v>
      </c>
      <c r="K399">
        <v>13</v>
      </c>
      <c r="L399" t="s">
        <v>2093</v>
      </c>
      <c r="M399">
        <v>0</v>
      </c>
      <c r="N399">
        <v>0</v>
      </c>
      <c r="O399">
        <v>70</v>
      </c>
      <c r="P399" t="b">
        <v>0</v>
      </c>
      <c r="Q399" t="b">
        <v>0</v>
      </c>
      <c r="R399" t="b">
        <v>0</v>
      </c>
      <c r="S399" t="b">
        <v>0</v>
      </c>
      <c r="T399" t="b">
        <v>0</v>
      </c>
      <c r="U399" t="b">
        <v>0</v>
      </c>
      <c r="V399">
        <v>0</v>
      </c>
      <c r="W399" t="s">
        <v>3349</v>
      </c>
      <c r="X399">
        <v>26</v>
      </c>
      <c r="Y399">
        <v>0</v>
      </c>
      <c r="Z399">
        <v>0</v>
      </c>
      <c r="AA399" t="s">
        <v>3554</v>
      </c>
      <c r="AB399">
        <v>26</v>
      </c>
      <c r="AC399" t="s">
        <v>3349</v>
      </c>
    </row>
    <row r="400" spans="1:29" x14ac:dyDescent="0.3">
      <c r="A400" s="2">
        <v>45789</v>
      </c>
      <c r="B400" t="s">
        <v>425</v>
      </c>
      <c r="C400" t="str">
        <f>VLOOKUP(B400,[1]lexon!$A:$J,10,0)</f>
        <v>Co-Tenidone 50/12.5mg Tabs #</v>
      </c>
      <c r="D400">
        <f>VLOOKUP(B400,[1]lexon!$A:$K,11,0)</f>
        <v>28</v>
      </c>
      <c r="E400">
        <v>5.43</v>
      </c>
      <c r="F400">
        <v>70</v>
      </c>
      <c r="G400" t="s">
        <v>1675</v>
      </c>
      <c r="H400">
        <v>5</v>
      </c>
      <c r="I400" t="b">
        <v>1</v>
      </c>
      <c r="J400" t="b">
        <v>1</v>
      </c>
      <c r="K400">
        <v>15.8</v>
      </c>
      <c r="L400" t="s">
        <v>2094</v>
      </c>
      <c r="M400">
        <v>0</v>
      </c>
      <c r="N400">
        <v>0</v>
      </c>
      <c r="O400">
        <v>70</v>
      </c>
      <c r="P400" t="b">
        <v>0</v>
      </c>
      <c r="Q400" t="b">
        <v>1</v>
      </c>
      <c r="R400" t="b">
        <v>0</v>
      </c>
      <c r="S400" t="b">
        <v>0</v>
      </c>
      <c r="T400" t="b">
        <v>0</v>
      </c>
      <c r="U400" t="b">
        <v>0</v>
      </c>
      <c r="V400">
        <v>66</v>
      </c>
      <c r="W400" t="s">
        <v>3364</v>
      </c>
      <c r="X400">
        <v>31.6</v>
      </c>
      <c r="Y400">
        <v>66</v>
      </c>
      <c r="Z400">
        <v>66</v>
      </c>
      <c r="AA400" t="s">
        <v>3556</v>
      </c>
      <c r="AB400">
        <v>31.6</v>
      </c>
      <c r="AC400" t="s">
        <v>3364</v>
      </c>
    </row>
    <row r="401" spans="1:29" x14ac:dyDescent="0.3">
      <c r="A401" s="2">
        <v>45789</v>
      </c>
      <c r="B401" t="s">
        <v>426</v>
      </c>
      <c r="C401" t="str">
        <f>VLOOKUP(B401,[1]lexon!$A:$J,10,0)</f>
        <v>Co-Trimoxazole 80/400mg Tabs</v>
      </c>
      <c r="D401">
        <f>VLOOKUP(B401,[1]lexon!$A:$K,11,0)</f>
        <v>28</v>
      </c>
      <c r="E401">
        <v>1.08</v>
      </c>
      <c r="F401">
        <v>70</v>
      </c>
      <c r="G401" t="s">
        <v>1675</v>
      </c>
      <c r="H401">
        <v>5</v>
      </c>
      <c r="I401" t="b">
        <v>0</v>
      </c>
      <c r="J401" t="b">
        <v>0</v>
      </c>
      <c r="K401">
        <v>164.6</v>
      </c>
      <c r="L401" t="s">
        <v>2095</v>
      </c>
      <c r="M401">
        <v>0</v>
      </c>
      <c r="N401">
        <v>0</v>
      </c>
      <c r="O401">
        <v>70</v>
      </c>
      <c r="P401" t="b">
        <v>0</v>
      </c>
      <c r="Q401" t="b">
        <v>0</v>
      </c>
      <c r="R401" t="b">
        <v>0</v>
      </c>
      <c r="S401" t="b">
        <v>0</v>
      </c>
      <c r="T401" t="b">
        <v>0</v>
      </c>
      <c r="U401" t="b">
        <v>0</v>
      </c>
      <c r="V401">
        <v>0</v>
      </c>
      <c r="W401" t="s">
        <v>3344</v>
      </c>
      <c r="X401">
        <v>329.2</v>
      </c>
      <c r="Y401">
        <v>0</v>
      </c>
      <c r="Z401">
        <v>0</v>
      </c>
      <c r="AA401" t="s">
        <v>3554</v>
      </c>
      <c r="AB401">
        <v>329.2</v>
      </c>
      <c r="AC401" t="s">
        <v>3344</v>
      </c>
    </row>
    <row r="402" spans="1:29" x14ac:dyDescent="0.3">
      <c r="A402" s="2">
        <v>45789</v>
      </c>
      <c r="B402" t="s">
        <v>427</v>
      </c>
      <c r="C402" t="str">
        <f>VLOOKUP(B402,[1]lexon!$A:$J,10,0)</f>
        <v>Co-Trimoxazole 80mg/400mg Suspension</v>
      </c>
      <c r="D402" t="str">
        <f>VLOOKUP(B402,[1]lexon!$A:$K,11,0)</f>
        <v>100ml</v>
      </c>
      <c r="E402">
        <v>10.77</v>
      </c>
      <c r="F402">
        <v>70</v>
      </c>
      <c r="G402" t="s">
        <v>1675</v>
      </c>
      <c r="H402">
        <v>5</v>
      </c>
      <c r="I402" t="b">
        <v>0</v>
      </c>
      <c r="J402" t="b">
        <v>0</v>
      </c>
      <c r="K402">
        <v>19</v>
      </c>
      <c r="L402" t="s">
        <v>2096</v>
      </c>
      <c r="M402">
        <v>0</v>
      </c>
      <c r="N402">
        <v>0</v>
      </c>
      <c r="O402">
        <v>70</v>
      </c>
      <c r="P402" t="b">
        <v>0</v>
      </c>
      <c r="Q402" t="b">
        <v>0</v>
      </c>
      <c r="R402" t="b">
        <v>0</v>
      </c>
      <c r="S402" t="b">
        <v>0</v>
      </c>
      <c r="T402" t="b">
        <v>0</v>
      </c>
      <c r="U402" t="b">
        <v>0</v>
      </c>
      <c r="V402">
        <v>0</v>
      </c>
      <c r="W402" t="s">
        <v>3349</v>
      </c>
      <c r="X402">
        <v>38</v>
      </c>
      <c r="Y402">
        <v>0</v>
      </c>
      <c r="Z402">
        <v>0</v>
      </c>
      <c r="AA402" t="s">
        <v>3554</v>
      </c>
      <c r="AB402">
        <v>38</v>
      </c>
      <c r="AC402" t="s">
        <v>3349</v>
      </c>
    </row>
    <row r="403" spans="1:29" x14ac:dyDescent="0.3">
      <c r="A403" s="2">
        <v>45789</v>
      </c>
      <c r="B403" t="s">
        <v>428</v>
      </c>
      <c r="C403" t="str">
        <f>VLOOKUP(B403,[1]lexon!$A:$J,10,0)</f>
        <v>Cyanocobalamin 1000mcg Tabs (Unlicensed)</v>
      </c>
      <c r="D403">
        <f>VLOOKUP(B403,[1]lexon!$A:$K,11,0)</f>
        <v>50</v>
      </c>
      <c r="E403">
        <v>4.37</v>
      </c>
      <c r="F403">
        <v>70</v>
      </c>
      <c r="G403" t="s">
        <v>1676</v>
      </c>
      <c r="H403">
        <v>4</v>
      </c>
      <c r="I403" t="b">
        <v>0</v>
      </c>
      <c r="J403" t="b">
        <v>0</v>
      </c>
      <c r="K403">
        <v>9.4</v>
      </c>
      <c r="L403" t="s">
        <v>2097</v>
      </c>
      <c r="M403">
        <v>0</v>
      </c>
      <c r="N403">
        <v>0</v>
      </c>
      <c r="O403">
        <v>70</v>
      </c>
      <c r="P403" t="b">
        <v>0</v>
      </c>
      <c r="Q403" t="b">
        <v>0</v>
      </c>
      <c r="R403" t="b">
        <v>0</v>
      </c>
      <c r="S403" t="b">
        <v>0</v>
      </c>
      <c r="T403" t="b">
        <v>0</v>
      </c>
      <c r="U403" t="b">
        <v>0</v>
      </c>
      <c r="V403">
        <v>6</v>
      </c>
      <c r="W403" t="s">
        <v>3351</v>
      </c>
      <c r="X403">
        <v>18.8</v>
      </c>
      <c r="Y403">
        <v>6</v>
      </c>
      <c r="Z403">
        <v>6</v>
      </c>
      <c r="AA403" t="s">
        <v>3554</v>
      </c>
      <c r="AB403">
        <v>18.8</v>
      </c>
      <c r="AC403" t="s">
        <v>3351</v>
      </c>
    </row>
    <row r="404" spans="1:29" x14ac:dyDescent="0.3">
      <c r="A404" s="2">
        <v>45789</v>
      </c>
      <c r="B404" t="s">
        <v>429</v>
      </c>
      <c r="C404" t="str">
        <f>VLOOKUP(B404,[1]lexon!$A:$J,10,0)</f>
        <v>Cyanocobalamin 100mcg Tabs (Unlicensed)</v>
      </c>
      <c r="D404">
        <f>VLOOKUP(B404,[1]lexon!$A:$K,11,0)</f>
        <v>50</v>
      </c>
      <c r="E404">
        <v>2.41</v>
      </c>
      <c r="F404">
        <v>70</v>
      </c>
      <c r="G404" t="s">
        <v>1676</v>
      </c>
      <c r="H404">
        <v>4</v>
      </c>
      <c r="I404" t="b">
        <v>0</v>
      </c>
      <c r="J404" t="b">
        <v>0</v>
      </c>
      <c r="K404">
        <v>187.8</v>
      </c>
      <c r="L404" t="s">
        <v>2098</v>
      </c>
      <c r="M404">
        <v>0</v>
      </c>
      <c r="N404">
        <v>0</v>
      </c>
      <c r="O404">
        <v>70</v>
      </c>
      <c r="P404" t="b">
        <v>0</v>
      </c>
      <c r="Q404" t="b">
        <v>0</v>
      </c>
      <c r="R404" t="b">
        <v>0</v>
      </c>
      <c r="S404" t="b">
        <v>0</v>
      </c>
      <c r="T404" t="b">
        <v>0</v>
      </c>
      <c r="U404" t="b">
        <v>0</v>
      </c>
      <c r="V404">
        <v>7</v>
      </c>
      <c r="W404" t="s">
        <v>3406</v>
      </c>
      <c r="X404">
        <v>375.6</v>
      </c>
      <c r="Y404">
        <v>7</v>
      </c>
      <c r="Z404">
        <v>7</v>
      </c>
      <c r="AA404" t="s">
        <v>3554</v>
      </c>
      <c r="AB404">
        <v>375.6</v>
      </c>
      <c r="AC404" t="s">
        <v>3406</v>
      </c>
    </row>
    <row r="405" spans="1:29" x14ac:dyDescent="0.3">
      <c r="A405" s="2">
        <v>45789</v>
      </c>
      <c r="B405" t="s">
        <v>430</v>
      </c>
      <c r="C405" t="str">
        <f>VLOOKUP(B405,[1]lexon!$A:$J,10,0)</f>
        <v>Cyanocobalamin 50mcg Tabs (Licenced) **#</v>
      </c>
      <c r="D405">
        <f>VLOOKUP(B405,[1]lexon!$A:$K,11,0)</f>
        <v>50</v>
      </c>
      <c r="E405">
        <v>2.1800000000000002</v>
      </c>
      <c r="F405">
        <v>70</v>
      </c>
      <c r="G405" t="s">
        <v>1675</v>
      </c>
      <c r="H405">
        <v>5</v>
      </c>
      <c r="I405" t="b">
        <v>0</v>
      </c>
      <c r="J405" t="b">
        <v>0</v>
      </c>
      <c r="K405">
        <v>77.5</v>
      </c>
      <c r="L405" t="s">
        <v>2099</v>
      </c>
      <c r="M405">
        <v>0</v>
      </c>
      <c r="N405">
        <v>0</v>
      </c>
      <c r="O405">
        <v>70</v>
      </c>
      <c r="P405" t="b">
        <v>0</v>
      </c>
      <c r="Q405" t="b">
        <v>0</v>
      </c>
      <c r="R405" t="b">
        <v>0</v>
      </c>
      <c r="S405" t="b">
        <v>0</v>
      </c>
      <c r="T405" t="b">
        <v>0</v>
      </c>
      <c r="U405" t="b">
        <v>0</v>
      </c>
      <c r="V405">
        <v>0</v>
      </c>
      <c r="W405" t="s">
        <v>3344</v>
      </c>
      <c r="X405">
        <v>155</v>
      </c>
      <c r="Y405">
        <v>0</v>
      </c>
      <c r="Z405">
        <v>0</v>
      </c>
      <c r="AA405" t="s">
        <v>3554</v>
      </c>
      <c r="AB405">
        <v>155</v>
      </c>
      <c r="AC405" t="s">
        <v>3344</v>
      </c>
    </row>
    <row r="406" spans="1:29" x14ac:dyDescent="0.3">
      <c r="A406" s="2">
        <v>45789</v>
      </c>
      <c r="B406" t="s">
        <v>431</v>
      </c>
      <c r="C406" t="str">
        <f>VLOOKUP(B406,[1]lexon!$A:$J,10,0)</f>
        <v>Cyanocobalamin 50mcg Tabs (Unlicensed) #</v>
      </c>
      <c r="D406">
        <f>VLOOKUP(B406,[1]lexon!$A:$K,11,0)</f>
        <v>50</v>
      </c>
      <c r="E406">
        <v>0.61</v>
      </c>
      <c r="F406">
        <v>70</v>
      </c>
      <c r="G406" t="s">
        <v>1675</v>
      </c>
      <c r="H406">
        <v>5</v>
      </c>
      <c r="I406" t="b">
        <v>1</v>
      </c>
      <c r="J406" t="b">
        <v>1</v>
      </c>
      <c r="K406">
        <v>462.9</v>
      </c>
      <c r="L406" t="s">
        <v>2100</v>
      </c>
      <c r="M406">
        <v>0</v>
      </c>
      <c r="N406">
        <v>0</v>
      </c>
      <c r="O406">
        <v>70</v>
      </c>
      <c r="P406" t="b">
        <v>0</v>
      </c>
      <c r="Q406" t="b">
        <v>1</v>
      </c>
      <c r="R406" t="b">
        <v>0</v>
      </c>
      <c r="S406" t="b">
        <v>1</v>
      </c>
      <c r="T406" t="b">
        <v>0</v>
      </c>
      <c r="U406" t="b">
        <v>0</v>
      </c>
      <c r="V406">
        <v>84</v>
      </c>
      <c r="W406" t="s">
        <v>3446</v>
      </c>
      <c r="X406">
        <v>925.8</v>
      </c>
      <c r="Y406">
        <v>84</v>
      </c>
      <c r="Z406">
        <v>84</v>
      </c>
      <c r="AA406" t="s">
        <v>3557</v>
      </c>
      <c r="AB406">
        <v>925.8</v>
      </c>
      <c r="AC406" t="s">
        <v>3446</v>
      </c>
    </row>
    <row r="407" spans="1:29" x14ac:dyDescent="0.3">
      <c r="A407" s="2">
        <v>45789</v>
      </c>
      <c r="B407" t="s">
        <v>432</v>
      </c>
      <c r="C407" t="str">
        <f>VLOOKUP(B407,[1]lexon!$A:$J,10,0)</f>
        <v>Cyclizine Hydrochloride 50mg Tabs</v>
      </c>
      <c r="D407">
        <f>VLOOKUP(B407,[1]lexon!$A:$K,11,0)</f>
        <v>30</v>
      </c>
      <c r="E407">
        <v>1.52</v>
      </c>
      <c r="F407">
        <v>70</v>
      </c>
      <c r="G407" t="s">
        <v>1684</v>
      </c>
      <c r="H407">
        <v>3</v>
      </c>
      <c r="I407" t="b">
        <v>0</v>
      </c>
      <c r="J407" t="b">
        <v>0</v>
      </c>
      <c r="K407">
        <v>16.2</v>
      </c>
      <c r="L407" t="s">
        <v>2101</v>
      </c>
      <c r="M407">
        <v>0</v>
      </c>
      <c r="N407">
        <v>0</v>
      </c>
      <c r="O407">
        <v>70</v>
      </c>
      <c r="P407" t="b">
        <v>0</v>
      </c>
      <c r="Q407" t="b">
        <v>0</v>
      </c>
      <c r="R407" t="b">
        <v>0</v>
      </c>
      <c r="S407" t="b">
        <v>0</v>
      </c>
      <c r="T407" t="b">
        <v>0</v>
      </c>
      <c r="U407" t="b">
        <v>0</v>
      </c>
      <c r="V407">
        <v>12</v>
      </c>
      <c r="W407" t="s">
        <v>3447</v>
      </c>
      <c r="X407">
        <v>32.4</v>
      </c>
      <c r="Y407">
        <v>12</v>
      </c>
      <c r="Z407">
        <v>12</v>
      </c>
      <c r="AA407" t="s">
        <v>3554</v>
      </c>
      <c r="AB407">
        <v>32.4</v>
      </c>
      <c r="AC407" t="s">
        <v>3447</v>
      </c>
    </row>
    <row r="408" spans="1:29" x14ac:dyDescent="0.3">
      <c r="A408" s="2">
        <v>45789</v>
      </c>
      <c r="B408" t="s">
        <v>433</v>
      </c>
      <c r="C408" t="str">
        <f>VLOOKUP(B408,[1]lexon!$A:$J,10,0)</f>
        <v>Cyclizine Hydrochloride 50mg Tabs</v>
      </c>
      <c r="D408">
        <f>VLOOKUP(B408,[1]lexon!$A:$K,11,0)</f>
        <v>100</v>
      </c>
      <c r="E408">
        <v>3.22</v>
      </c>
      <c r="F408">
        <v>70</v>
      </c>
      <c r="G408" t="s">
        <v>1675</v>
      </c>
      <c r="H408">
        <v>5</v>
      </c>
      <c r="I408" t="b">
        <v>0</v>
      </c>
      <c r="J408" t="b">
        <v>0</v>
      </c>
      <c r="K408">
        <v>340.3</v>
      </c>
      <c r="L408" t="s">
        <v>2102</v>
      </c>
      <c r="M408">
        <v>0</v>
      </c>
      <c r="N408">
        <v>0</v>
      </c>
      <c r="O408">
        <v>70</v>
      </c>
      <c r="P408" t="b">
        <v>0</v>
      </c>
      <c r="Q408" t="b">
        <v>0</v>
      </c>
      <c r="R408" t="b">
        <v>0</v>
      </c>
      <c r="S408" t="b">
        <v>0</v>
      </c>
      <c r="T408" t="b">
        <v>0</v>
      </c>
      <c r="U408" t="b">
        <v>0</v>
      </c>
      <c r="V408">
        <v>0</v>
      </c>
      <c r="W408" t="s">
        <v>3344</v>
      </c>
      <c r="X408">
        <v>680.6</v>
      </c>
      <c r="Y408">
        <v>0</v>
      </c>
      <c r="Z408">
        <v>0</v>
      </c>
      <c r="AA408" t="s">
        <v>3554</v>
      </c>
      <c r="AB408">
        <v>680.6</v>
      </c>
      <c r="AC408" t="s">
        <v>3344</v>
      </c>
    </row>
    <row r="409" spans="1:29" x14ac:dyDescent="0.3">
      <c r="A409" s="2">
        <v>45789</v>
      </c>
      <c r="B409" t="s">
        <v>434</v>
      </c>
      <c r="C409" t="str">
        <f>VLOOKUP(B409,[1]lexon!$A:$J,10,0)</f>
        <v>Cyclizine Lactate 50mg/ml Injection</v>
      </c>
      <c r="D409">
        <f>VLOOKUP(B409,[1]lexon!$A:$K,11,0)</f>
        <v>5</v>
      </c>
      <c r="E409">
        <v>4.3099999999999996</v>
      </c>
      <c r="F409">
        <v>70</v>
      </c>
      <c r="G409" t="s">
        <v>1680</v>
      </c>
      <c r="H409">
        <v>4</v>
      </c>
      <c r="I409" t="b">
        <v>1</v>
      </c>
      <c r="J409" t="b">
        <v>1</v>
      </c>
      <c r="K409">
        <v>91.4</v>
      </c>
      <c r="L409" t="s">
        <v>2103</v>
      </c>
      <c r="M409">
        <v>0</v>
      </c>
      <c r="N409">
        <v>0</v>
      </c>
      <c r="O409">
        <v>70</v>
      </c>
      <c r="P409" t="b">
        <v>0</v>
      </c>
      <c r="Q409" t="b">
        <v>0</v>
      </c>
      <c r="R409" t="b">
        <v>0</v>
      </c>
      <c r="S409" t="b">
        <v>0</v>
      </c>
      <c r="T409" t="b">
        <v>0</v>
      </c>
      <c r="U409" t="b">
        <v>0</v>
      </c>
      <c r="V409">
        <v>77</v>
      </c>
      <c r="W409" t="s">
        <v>3448</v>
      </c>
      <c r="X409">
        <v>182.8</v>
      </c>
      <c r="Y409">
        <v>77</v>
      </c>
      <c r="Z409">
        <v>77</v>
      </c>
      <c r="AA409" t="s">
        <v>3556</v>
      </c>
      <c r="AB409">
        <v>182.8</v>
      </c>
      <c r="AC409" t="s">
        <v>3448</v>
      </c>
    </row>
    <row r="410" spans="1:29" x14ac:dyDescent="0.3">
      <c r="A410" s="2">
        <v>45789</v>
      </c>
      <c r="B410" t="s">
        <v>435</v>
      </c>
      <c r="C410" t="str">
        <f>VLOOKUP(B410,[1]lexon!$A:$J,10,0)</f>
        <v>Cyclizine Lactate 50mg/ml Injection</v>
      </c>
      <c r="D410">
        <f>VLOOKUP(B410,[1]lexon!$A:$K,11,0)</f>
        <v>10</v>
      </c>
      <c r="E410">
        <v>9.67</v>
      </c>
      <c r="F410">
        <v>70</v>
      </c>
      <c r="G410" t="s">
        <v>1675</v>
      </c>
      <c r="H410">
        <v>5</v>
      </c>
      <c r="I410" t="b">
        <v>0</v>
      </c>
      <c r="J410" t="b">
        <v>0</v>
      </c>
      <c r="L410" t="s">
        <v>2104</v>
      </c>
      <c r="M410">
        <v>0</v>
      </c>
      <c r="N410">
        <v>0</v>
      </c>
      <c r="O410">
        <v>70</v>
      </c>
      <c r="P410" t="b">
        <v>0</v>
      </c>
      <c r="Q410" t="b">
        <v>0</v>
      </c>
      <c r="R410" t="b">
        <v>0</v>
      </c>
      <c r="S410" t="b">
        <v>0</v>
      </c>
      <c r="T410" t="b">
        <v>0</v>
      </c>
      <c r="U410" t="b">
        <v>0</v>
      </c>
      <c r="V410">
        <v>0</v>
      </c>
      <c r="X410" t="s">
        <v>3553</v>
      </c>
      <c r="Y410">
        <v>0</v>
      </c>
      <c r="Z410">
        <v>0</v>
      </c>
      <c r="AA410" t="s">
        <v>3554</v>
      </c>
      <c r="AB410" t="s">
        <v>3553</v>
      </c>
    </row>
    <row r="411" spans="1:29" x14ac:dyDescent="0.3">
      <c r="A411" s="2">
        <v>45789</v>
      </c>
      <c r="B411" t="s">
        <v>436</v>
      </c>
      <c r="C411" t="str">
        <f>VLOOKUP(B411,[1]lexon!$A:$J,10,0)</f>
        <v>Cyclogest 200mg Pessaries</v>
      </c>
      <c r="D411">
        <f>VLOOKUP(B411,[1]lexon!$A:$K,11,0)</f>
        <v>15</v>
      </c>
      <c r="E411">
        <v>8.83</v>
      </c>
      <c r="F411">
        <v>70</v>
      </c>
      <c r="G411" t="s">
        <v>1676</v>
      </c>
      <c r="H411">
        <v>4</v>
      </c>
      <c r="I411" t="b">
        <v>0</v>
      </c>
      <c r="J411" t="b">
        <v>0</v>
      </c>
      <c r="K411">
        <v>2</v>
      </c>
      <c r="L411" t="s">
        <v>2105</v>
      </c>
      <c r="M411">
        <v>0</v>
      </c>
      <c r="N411">
        <v>0</v>
      </c>
      <c r="O411">
        <v>70</v>
      </c>
      <c r="P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0</v>
      </c>
      <c r="V411">
        <v>5</v>
      </c>
      <c r="W411" t="s">
        <v>3352</v>
      </c>
      <c r="X411">
        <v>4</v>
      </c>
      <c r="Y411">
        <v>5</v>
      </c>
      <c r="Z411">
        <v>5</v>
      </c>
      <c r="AA411" t="s">
        <v>3554</v>
      </c>
      <c r="AB411">
        <v>4</v>
      </c>
      <c r="AC411" t="s">
        <v>3352</v>
      </c>
    </row>
    <row r="412" spans="1:29" x14ac:dyDescent="0.3">
      <c r="A412" s="2">
        <v>45789</v>
      </c>
      <c r="B412" t="s">
        <v>437</v>
      </c>
      <c r="C412" t="str">
        <f>VLOOKUP(B412,[1]lexon!$A:$J,10,0)</f>
        <v>Cyclogest 400mg Pessaries</v>
      </c>
      <c r="D412">
        <f>VLOOKUP(B412,[1]lexon!$A:$K,11,0)</f>
        <v>15</v>
      </c>
      <c r="E412">
        <v>12.78</v>
      </c>
      <c r="F412">
        <v>70</v>
      </c>
      <c r="G412" t="s">
        <v>1676</v>
      </c>
      <c r="H412">
        <v>4</v>
      </c>
      <c r="I412" t="b">
        <v>0</v>
      </c>
      <c r="J412" t="b">
        <v>0</v>
      </c>
      <c r="K412">
        <v>66</v>
      </c>
      <c r="L412" t="s">
        <v>2106</v>
      </c>
      <c r="M412">
        <v>0</v>
      </c>
      <c r="N412">
        <v>0</v>
      </c>
      <c r="O412">
        <v>70</v>
      </c>
      <c r="P412" t="b">
        <v>0</v>
      </c>
      <c r="Q412" t="b">
        <v>0</v>
      </c>
      <c r="R412" t="b">
        <v>0</v>
      </c>
      <c r="S412" t="b">
        <v>0</v>
      </c>
      <c r="T412" t="b">
        <v>0</v>
      </c>
      <c r="U412" t="b">
        <v>0</v>
      </c>
      <c r="V412">
        <v>7</v>
      </c>
      <c r="W412" t="s">
        <v>3406</v>
      </c>
      <c r="X412">
        <v>132</v>
      </c>
      <c r="Y412">
        <v>7</v>
      </c>
      <c r="Z412">
        <v>7</v>
      </c>
      <c r="AA412" t="s">
        <v>3554</v>
      </c>
      <c r="AB412">
        <v>132</v>
      </c>
      <c r="AC412" t="s">
        <v>3406</v>
      </c>
    </row>
    <row r="413" spans="1:29" x14ac:dyDescent="0.3">
      <c r="A413" s="2">
        <v>45789</v>
      </c>
      <c r="B413" t="s">
        <v>438</v>
      </c>
      <c r="C413" t="str">
        <f>VLOOKUP(B413,[1]lexon!$A:$J,10,0)</f>
        <v>Cyproheptadine 4mg Tabs (Periactin)</v>
      </c>
      <c r="D413">
        <f>VLOOKUP(B413,[1]lexon!$A:$K,11,0)</f>
        <v>30</v>
      </c>
      <c r="E413">
        <v>5.67</v>
      </c>
      <c r="F413">
        <v>70</v>
      </c>
      <c r="G413" t="s">
        <v>1682</v>
      </c>
      <c r="H413">
        <v>1</v>
      </c>
      <c r="I413" t="b">
        <v>0</v>
      </c>
      <c r="J413" t="b">
        <v>0</v>
      </c>
      <c r="L413" t="s">
        <v>2107</v>
      </c>
      <c r="M413">
        <v>0</v>
      </c>
      <c r="N413">
        <v>0</v>
      </c>
      <c r="O413">
        <v>70</v>
      </c>
      <c r="P413" t="b">
        <v>1</v>
      </c>
      <c r="Q413" t="b">
        <v>0</v>
      </c>
      <c r="R413" t="b">
        <v>0</v>
      </c>
      <c r="S413" t="b">
        <v>0</v>
      </c>
      <c r="T413" t="b">
        <v>0</v>
      </c>
      <c r="U413" t="b">
        <v>0</v>
      </c>
      <c r="V413">
        <v>15</v>
      </c>
      <c r="W413" t="s">
        <v>3373</v>
      </c>
      <c r="X413" t="s">
        <v>3553</v>
      </c>
      <c r="Y413">
        <v>15</v>
      </c>
      <c r="Z413">
        <v>15</v>
      </c>
      <c r="AA413" t="s">
        <v>3554</v>
      </c>
      <c r="AB413" t="s">
        <v>3553</v>
      </c>
      <c r="AC413" t="s">
        <v>3373</v>
      </c>
    </row>
    <row r="414" spans="1:29" x14ac:dyDescent="0.3">
      <c r="A414" s="2">
        <v>45789</v>
      </c>
      <c r="B414" t="s">
        <v>439</v>
      </c>
      <c r="C414" t="str">
        <f>VLOOKUP(B414,[1]lexon!$A:$J,10,0)</f>
        <v>Cyproterone 100mg Tabs</v>
      </c>
      <c r="D414">
        <f>VLOOKUP(B414,[1]lexon!$A:$K,11,0)</f>
        <v>84</v>
      </c>
      <c r="E414">
        <v>133.36000000000001</v>
      </c>
      <c r="F414">
        <v>70</v>
      </c>
      <c r="G414" t="s">
        <v>1679</v>
      </c>
      <c r="H414">
        <v>3</v>
      </c>
      <c r="I414" t="b">
        <v>0</v>
      </c>
      <c r="J414" t="b">
        <v>0</v>
      </c>
      <c r="K414">
        <v>1</v>
      </c>
      <c r="L414" t="s">
        <v>2108</v>
      </c>
      <c r="M414">
        <v>0</v>
      </c>
      <c r="N414">
        <v>0</v>
      </c>
      <c r="O414">
        <v>70</v>
      </c>
      <c r="P414" t="b">
        <v>0</v>
      </c>
      <c r="Q414" t="b">
        <v>0</v>
      </c>
      <c r="R414" t="b">
        <v>0</v>
      </c>
      <c r="S414" t="b">
        <v>0</v>
      </c>
      <c r="T414" t="b">
        <v>0</v>
      </c>
      <c r="U414" t="b">
        <v>0</v>
      </c>
      <c r="V414">
        <v>10</v>
      </c>
      <c r="W414" t="s">
        <v>3353</v>
      </c>
      <c r="X414">
        <v>2</v>
      </c>
      <c r="Y414">
        <v>10</v>
      </c>
      <c r="Z414">
        <v>10</v>
      </c>
      <c r="AA414" t="s">
        <v>3554</v>
      </c>
      <c r="AB414">
        <v>2</v>
      </c>
      <c r="AC414" t="s">
        <v>3353</v>
      </c>
    </row>
    <row r="415" spans="1:29" x14ac:dyDescent="0.3">
      <c r="A415" s="2">
        <v>45789</v>
      </c>
      <c r="B415" t="s">
        <v>440</v>
      </c>
      <c r="C415" t="str">
        <f>VLOOKUP(B415,[1]lexon!$A:$J,10,0)</f>
        <v>Cyproterone 50mg Tabs</v>
      </c>
      <c r="D415">
        <f>VLOOKUP(B415,[1]lexon!$A:$K,11,0)</f>
        <v>56</v>
      </c>
      <c r="E415">
        <v>54.05</v>
      </c>
      <c r="F415">
        <v>70</v>
      </c>
      <c r="G415" t="s">
        <v>1675</v>
      </c>
      <c r="H415">
        <v>5</v>
      </c>
      <c r="I415" t="b">
        <v>0</v>
      </c>
      <c r="J415" t="b">
        <v>0</v>
      </c>
      <c r="K415">
        <v>14.8</v>
      </c>
      <c r="L415" t="s">
        <v>2109</v>
      </c>
      <c r="M415">
        <v>0</v>
      </c>
      <c r="N415">
        <v>0</v>
      </c>
      <c r="O415">
        <v>70</v>
      </c>
      <c r="P415" t="b">
        <v>0</v>
      </c>
      <c r="Q415" t="b">
        <v>0</v>
      </c>
      <c r="R415" t="b">
        <v>0</v>
      </c>
      <c r="S415" t="b">
        <v>0</v>
      </c>
      <c r="T415" t="b">
        <v>0</v>
      </c>
      <c r="U415" t="b">
        <v>0</v>
      </c>
      <c r="V415">
        <v>0</v>
      </c>
      <c r="W415" t="s">
        <v>3349</v>
      </c>
      <c r="X415">
        <v>29.6</v>
      </c>
      <c r="Y415">
        <v>0</v>
      </c>
      <c r="Z415">
        <v>0</v>
      </c>
      <c r="AA415" t="s">
        <v>3554</v>
      </c>
      <c r="AB415">
        <v>29.6</v>
      </c>
      <c r="AC415" t="s">
        <v>3349</v>
      </c>
    </row>
    <row r="416" spans="1:29" x14ac:dyDescent="0.3">
      <c r="A416" s="2">
        <v>45789</v>
      </c>
      <c r="B416" t="s">
        <v>441</v>
      </c>
      <c r="C416" t="str">
        <f>VLOOKUP(B416,[1]lexon!$A:$J,10,0)</f>
        <v>Cytisine 1.5mg Tabs</v>
      </c>
      <c r="D416">
        <f>VLOOKUP(B416,[1]lexon!$A:$K,11,0)</f>
        <v>100</v>
      </c>
      <c r="E416">
        <v>112.03</v>
      </c>
      <c r="F416">
        <v>70</v>
      </c>
      <c r="G416" t="s">
        <v>1687</v>
      </c>
      <c r="H416">
        <v>2</v>
      </c>
      <c r="I416" t="b">
        <v>0</v>
      </c>
      <c r="J416" t="b">
        <v>0</v>
      </c>
      <c r="L416" t="s">
        <v>2110</v>
      </c>
      <c r="M416">
        <v>0</v>
      </c>
      <c r="N416">
        <v>0</v>
      </c>
      <c r="O416">
        <v>70</v>
      </c>
      <c r="P416" t="b">
        <v>0</v>
      </c>
      <c r="Q416" t="b">
        <v>0</v>
      </c>
      <c r="R416" t="b">
        <v>1</v>
      </c>
      <c r="S416" t="b">
        <v>0</v>
      </c>
      <c r="T416" t="b">
        <v>0</v>
      </c>
      <c r="U416" t="b">
        <v>0</v>
      </c>
      <c r="V416">
        <v>25</v>
      </c>
      <c r="W416" t="s">
        <v>3449</v>
      </c>
      <c r="X416" t="s">
        <v>3553</v>
      </c>
      <c r="Y416">
        <v>25</v>
      </c>
      <c r="Z416">
        <v>25</v>
      </c>
      <c r="AA416" t="s">
        <v>3554</v>
      </c>
      <c r="AB416" t="s">
        <v>3553</v>
      </c>
      <c r="AC416" t="s">
        <v>3449</v>
      </c>
    </row>
    <row r="417" spans="1:29" x14ac:dyDescent="0.3">
      <c r="A417" s="2">
        <v>45789</v>
      </c>
      <c r="B417" t="s">
        <v>442</v>
      </c>
      <c r="C417" t="str">
        <f>VLOOKUP(B417,[1]lexon!$A:$J,10,0)</f>
        <v>Dabigatran 110mg Caps</v>
      </c>
      <c r="D417">
        <f>VLOOKUP(B417,[1]lexon!$A:$K,11,0)</f>
        <v>60</v>
      </c>
      <c r="E417">
        <v>35.119999999999997</v>
      </c>
      <c r="F417">
        <v>70</v>
      </c>
      <c r="G417" t="s">
        <v>1686</v>
      </c>
      <c r="H417">
        <v>2</v>
      </c>
      <c r="I417" t="b">
        <v>0</v>
      </c>
      <c r="J417" t="b">
        <v>0</v>
      </c>
      <c r="L417" t="s">
        <v>2111</v>
      </c>
      <c r="M417">
        <v>0</v>
      </c>
      <c r="N417">
        <v>0</v>
      </c>
      <c r="O417">
        <v>70</v>
      </c>
      <c r="P417" t="b">
        <v>0</v>
      </c>
      <c r="Q417" t="b">
        <v>0</v>
      </c>
      <c r="R417" t="b">
        <v>0</v>
      </c>
      <c r="S417" t="b">
        <v>0</v>
      </c>
      <c r="T417" t="b">
        <v>0</v>
      </c>
      <c r="U417" t="b">
        <v>0</v>
      </c>
      <c r="V417">
        <v>20</v>
      </c>
      <c r="W417" t="s">
        <v>3395</v>
      </c>
      <c r="X417" t="s">
        <v>3553</v>
      </c>
      <c r="Y417">
        <v>20</v>
      </c>
      <c r="Z417">
        <v>20</v>
      </c>
      <c r="AA417" t="s">
        <v>3554</v>
      </c>
      <c r="AB417" t="s">
        <v>3553</v>
      </c>
      <c r="AC417" t="s">
        <v>3395</v>
      </c>
    </row>
    <row r="418" spans="1:29" x14ac:dyDescent="0.3">
      <c r="A418" s="2">
        <v>45789</v>
      </c>
      <c r="B418" t="s">
        <v>443</v>
      </c>
      <c r="C418" t="str">
        <f>VLOOKUP(B418,[1]lexon!$A:$J,10,0)</f>
        <v>Dabigatran 150mg Caps</v>
      </c>
      <c r="D418">
        <f>VLOOKUP(B418,[1]lexon!$A:$K,11,0)</f>
        <v>60</v>
      </c>
      <c r="E418">
        <v>34.28</v>
      </c>
      <c r="F418">
        <v>70</v>
      </c>
      <c r="G418" t="s">
        <v>1686</v>
      </c>
      <c r="H418">
        <v>2</v>
      </c>
      <c r="I418" t="b">
        <v>0</v>
      </c>
      <c r="J418" t="b">
        <v>0</v>
      </c>
      <c r="L418" t="s">
        <v>2112</v>
      </c>
      <c r="M418">
        <v>0</v>
      </c>
      <c r="N418">
        <v>0</v>
      </c>
      <c r="O418">
        <v>70</v>
      </c>
      <c r="P418" t="b">
        <v>0</v>
      </c>
      <c r="Q418" t="b">
        <v>0</v>
      </c>
      <c r="R418" t="b">
        <v>0</v>
      </c>
      <c r="S418" t="b">
        <v>0</v>
      </c>
      <c r="T418" t="b">
        <v>0</v>
      </c>
      <c r="U418" t="b">
        <v>0</v>
      </c>
      <c r="V418">
        <v>20</v>
      </c>
      <c r="W418" t="s">
        <v>3395</v>
      </c>
      <c r="X418" t="s">
        <v>3553</v>
      </c>
      <c r="Y418">
        <v>20</v>
      </c>
      <c r="Z418">
        <v>20</v>
      </c>
      <c r="AA418" t="s">
        <v>3554</v>
      </c>
      <c r="AB418" t="s">
        <v>3553</v>
      </c>
      <c r="AC418" t="s">
        <v>3395</v>
      </c>
    </row>
    <row r="419" spans="1:29" x14ac:dyDescent="0.3">
      <c r="A419" s="2">
        <v>45789</v>
      </c>
      <c r="B419" t="s">
        <v>444</v>
      </c>
      <c r="C419" t="str">
        <f>VLOOKUP(B419,[1]lexon!$A:$J,10,0)</f>
        <v>Dapoxetine 30mg Tabs</v>
      </c>
      <c r="D419">
        <f>VLOOKUP(B419,[1]lexon!$A:$K,11,0)</f>
        <v>3</v>
      </c>
      <c r="E419">
        <v>13.24</v>
      </c>
      <c r="F419">
        <v>70</v>
      </c>
      <c r="G419" t="s">
        <v>1678</v>
      </c>
      <c r="H419">
        <v>4</v>
      </c>
      <c r="I419" t="b">
        <v>0</v>
      </c>
      <c r="J419" t="b">
        <v>0</v>
      </c>
      <c r="L419" t="s">
        <v>2113</v>
      </c>
      <c r="M419">
        <v>0</v>
      </c>
      <c r="N419">
        <v>0</v>
      </c>
      <c r="O419">
        <v>70</v>
      </c>
      <c r="P419" t="b">
        <v>0</v>
      </c>
      <c r="Q419" t="b">
        <v>0</v>
      </c>
      <c r="R419" t="b">
        <v>0</v>
      </c>
      <c r="S419" t="b">
        <v>0</v>
      </c>
      <c r="T419" t="b">
        <v>0</v>
      </c>
      <c r="U419" t="b">
        <v>0</v>
      </c>
      <c r="V419">
        <v>5</v>
      </c>
      <c r="W419" t="s">
        <v>3347</v>
      </c>
      <c r="X419" t="s">
        <v>3553</v>
      </c>
      <c r="Y419">
        <v>5</v>
      </c>
      <c r="Z419">
        <v>5</v>
      </c>
      <c r="AA419" t="s">
        <v>3554</v>
      </c>
      <c r="AB419" t="s">
        <v>3553</v>
      </c>
      <c r="AC419" t="s">
        <v>3347</v>
      </c>
    </row>
    <row r="420" spans="1:29" x14ac:dyDescent="0.3">
      <c r="A420" s="2">
        <v>45789</v>
      </c>
      <c r="B420" t="s">
        <v>445</v>
      </c>
      <c r="C420" t="str">
        <f>VLOOKUP(B420,[1]lexon!$A:$J,10,0)</f>
        <v>Dapoxetine 30mg Tabs</v>
      </c>
      <c r="D420">
        <f>VLOOKUP(B420,[1]lexon!$A:$K,11,0)</f>
        <v>6</v>
      </c>
      <c r="E420">
        <v>24.68</v>
      </c>
      <c r="F420">
        <v>70</v>
      </c>
      <c r="G420" t="s">
        <v>1678</v>
      </c>
      <c r="H420">
        <v>4</v>
      </c>
      <c r="I420" t="b">
        <v>0</v>
      </c>
      <c r="J420" t="b">
        <v>0</v>
      </c>
      <c r="K420">
        <v>4.5</v>
      </c>
      <c r="L420" t="s">
        <v>2114</v>
      </c>
      <c r="M420">
        <v>0</v>
      </c>
      <c r="N420">
        <v>0</v>
      </c>
      <c r="O420">
        <v>70</v>
      </c>
      <c r="P420" t="b">
        <v>0</v>
      </c>
      <c r="Q420" t="b">
        <v>0</v>
      </c>
      <c r="R420" t="b">
        <v>0</v>
      </c>
      <c r="S420" t="b">
        <v>0</v>
      </c>
      <c r="T420" t="b">
        <v>0</v>
      </c>
      <c r="U420" t="b">
        <v>0</v>
      </c>
      <c r="V420">
        <v>5</v>
      </c>
      <c r="W420" t="s">
        <v>3347</v>
      </c>
      <c r="X420">
        <v>9</v>
      </c>
      <c r="Y420">
        <v>5</v>
      </c>
      <c r="Z420">
        <v>5</v>
      </c>
      <c r="AA420" t="s">
        <v>3554</v>
      </c>
      <c r="AB420">
        <v>9</v>
      </c>
      <c r="AC420" t="s">
        <v>3347</v>
      </c>
    </row>
    <row r="421" spans="1:29" x14ac:dyDescent="0.3">
      <c r="A421" s="2">
        <v>45789</v>
      </c>
      <c r="B421" t="s">
        <v>446</v>
      </c>
      <c r="C421" t="str">
        <f>VLOOKUP(B421,[1]lexon!$A:$J,10,0)</f>
        <v>Dapoxetine 60mg Tabs</v>
      </c>
      <c r="D421">
        <f>VLOOKUP(B421,[1]lexon!$A:$K,11,0)</f>
        <v>3</v>
      </c>
      <c r="E421">
        <v>17.68</v>
      </c>
      <c r="F421">
        <v>70</v>
      </c>
      <c r="G421" t="s">
        <v>1675</v>
      </c>
      <c r="H421">
        <v>5</v>
      </c>
      <c r="I421" t="b">
        <v>0</v>
      </c>
      <c r="J421" t="b">
        <v>0</v>
      </c>
      <c r="L421" t="s">
        <v>2115</v>
      </c>
      <c r="M421">
        <v>0</v>
      </c>
      <c r="N421">
        <v>0</v>
      </c>
      <c r="O421">
        <v>70</v>
      </c>
      <c r="P421" t="b">
        <v>0</v>
      </c>
      <c r="Q421" t="b">
        <v>0</v>
      </c>
      <c r="R421" t="b">
        <v>0</v>
      </c>
      <c r="S421" t="b">
        <v>0</v>
      </c>
      <c r="T421" t="b">
        <v>0</v>
      </c>
      <c r="U421" t="b">
        <v>0</v>
      </c>
      <c r="V421">
        <v>0</v>
      </c>
      <c r="X421" t="s">
        <v>3553</v>
      </c>
      <c r="Y421">
        <v>0</v>
      </c>
      <c r="Z421">
        <v>0</v>
      </c>
      <c r="AA421" t="s">
        <v>3554</v>
      </c>
      <c r="AB421" t="s">
        <v>3553</v>
      </c>
    </row>
    <row r="422" spans="1:29" x14ac:dyDescent="0.3">
      <c r="A422" s="2">
        <v>45789</v>
      </c>
      <c r="B422" t="s">
        <v>447</v>
      </c>
      <c r="C422" t="str">
        <f>VLOOKUP(B422,[1]lexon!$A:$J,10,0)</f>
        <v>Dapoxetine 60mg Tabs</v>
      </c>
      <c r="D422">
        <f>VLOOKUP(B422,[1]lexon!$A:$K,11,0)</f>
        <v>6</v>
      </c>
      <c r="E422">
        <v>31.42</v>
      </c>
      <c r="F422">
        <v>70</v>
      </c>
      <c r="G422" t="s">
        <v>1678</v>
      </c>
      <c r="H422">
        <v>4</v>
      </c>
      <c r="I422" t="b">
        <v>0</v>
      </c>
      <c r="J422" t="b">
        <v>0</v>
      </c>
      <c r="L422" t="s">
        <v>2116</v>
      </c>
      <c r="M422">
        <v>0</v>
      </c>
      <c r="N422">
        <v>0</v>
      </c>
      <c r="O422">
        <v>70</v>
      </c>
      <c r="P422" t="b">
        <v>0</v>
      </c>
      <c r="Q422" t="b">
        <v>0</v>
      </c>
      <c r="R422" t="b">
        <v>0</v>
      </c>
      <c r="S422" t="b">
        <v>0</v>
      </c>
      <c r="T422" t="b">
        <v>0</v>
      </c>
      <c r="U422" t="b">
        <v>0</v>
      </c>
      <c r="V422">
        <v>5</v>
      </c>
      <c r="W422" t="s">
        <v>3347</v>
      </c>
      <c r="X422" t="s">
        <v>3553</v>
      </c>
      <c r="Y422">
        <v>5</v>
      </c>
      <c r="Z422">
        <v>5</v>
      </c>
      <c r="AA422" t="s">
        <v>3554</v>
      </c>
      <c r="AB422" t="s">
        <v>3553</v>
      </c>
      <c r="AC422" t="s">
        <v>3347</v>
      </c>
    </row>
    <row r="423" spans="1:29" x14ac:dyDescent="0.3">
      <c r="A423" s="2">
        <v>45789</v>
      </c>
      <c r="B423" t="s">
        <v>448</v>
      </c>
      <c r="C423" t="str">
        <f>VLOOKUP(B423,[1]lexon!$A:$J,10,0)</f>
        <v>Dapsone 100mg Tabs **</v>
      </c>
      <c r="D423">
        <f>VLOOKUP(B423,[1]lexon!$A:$K,11,0)</f>
        <v>28</v>
      </c>
      <c r="E423">
        <v>5.44</v>
      </c>
      <c r="F423">
        <v>70</v>
      </c>
      <c r="G423" t="s">
        <v>1676</v>
      </c>
      <c r="H423">
        <v>4</v>
      </c>
      <c r="I423" t="b">
        <v>0</v>
      </c>
      <c r="J423" t="b">
        <v>0</v>
      </c>
      <c r="K423">
        <v>3</v>
      </c>
      <c r="L423" t="s">
        <v>2117</v>
      </c>
      <c r="M423">
        <v>0</v>
      </c>
      <c r="N423">
        <v>0</v>
      </c>
      <c r="O423">
        <v>70</v>
      </c>
      <c r="P423" t="b">
        <v>0</v>
      </c>
      <c r="Q423" t="b">
        <v>1</v>
      </c>
      <c r="R423" t="b">
        <v>1</v>
      </c>
      <c r="S423" t="b">
        <v>1</v>
      </c>
      <c r="T423" t="b">
        <v>0</v>
      </c>
      <c r="U423" t="b">
        <v>0</v>
      </c>
      <c r="V423">
        <v>20</v>
      </c>
      <c r="W423" t="s">
        <v>3450</v>
      </c>
      <c r="X423">
        <v>6</v>
      </c>
      <c r="Y423">
        <v>20</v>
      </c>
      <c r="Z423">
        <v>20</v>
      </c>
      <c r="AA423" t="s">
        <v>3554</v>
      </c>
      <c r="AB423">
        <v>6</v>
      </c>
      <c r="AC423" t="s">
        <v>3450</v>
      </c>
    </row>
    <row r="424" spans="1:29" x14ac:dyDescent="0.3">
      <c r="A424" s="2">
        <v>45789</v>
      </c>
      <c r="B424" t="s">
        <v>449</v>
      </c>
      <c r="C424" t="str">
        <f>VLOOKUP(B424,[1]lexon!$A:$J,10,0)</f>
        <v>Dapsone 50mg Tabs</v>
      </c>
      <c r="D424">
        <f>VLOOKUP(B424,[1]lexon!$A:$K,11,0)</f>
        <v>28</v>
      </c>
      <c r="E424">
        <v>2.04</v>
      </c>
      <c r="F424">
        <v>70</v>
      </c>
      <c r="G424" t="s">
        <v>1675</v>
      </c>
      <c r="H424">
        <v>5</v>
      </c>
      <c r="I424" t="b">
        <v>0</v>
      </c>
      <c r="J424" t="b">
        <v>0</v>
      </c>
      <c r="K424">
        <v>5.4</v>
      </c>
      <c r="L424" t="s">
        <v>2118</v>
      </c>
      <c r="M424">
        <v>0</v>
      </c>
      <c r="N424">
        <v>0</v>
      </c>
      <c r="O424">
        <v>70</v>
      </c>
      <c r="P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0</v>
      </c>
      <c r="V424">
        <v>0</v>
      </c>
      <c r="W424" t="s">
        <v>3349</v>
      </c>
      <c r="X424">
        <v>10.8</v>
      </c>
      <c r="Y424">
        <v>0</v>
      </c>
      <c r="Z424">
        <v>0</v>
      </c>
      <c r="AA424" t="s">
        <v>3554</v>
      </c>
      <c r="AB424">
        <v>10.8</v>
      </c>
      <c r="AC424" t="s">
        <v>3349</v>
      </c>
    </row>
    <row r="425" spans="1:29" x14ac:dyDescent="0.3">
      <c r="A425" s="2">
        <v>45789</v>
      </c>
      <c r="B425" t="s">
        <v>450</v>
      </c>
      <c r="C425" t="str">
        <f>VLOOKUP(B425,[1]lexon!$A:$J,10,0)</f>
        <v>Demeclocycline 150mg Caps #</v>
      </c>
      <c r="D425">
        <f>VLOOKUP(B425,[1]lexon!$A:$K,11,0)</f>
        <v>28</v>
      </c>
      <c r="E425">
        <v>219.44</v>
      </c>
      <c r="F425">
        <v>70</v>
      </c>
      <c r="G425" t="s">
        <v>1681</v>
      </c>
      <c r="H425">
        <v>3</v>
      </c>
      <c r="I425" t="b">
        <v>0</v>
      </c>
      <c r="J425" t="b">
        <v>0</v>
      </c>
      <c r="L425" t="s">
        <v>2119</v>
      </c>
      <c r="M425">
        <v>0</v>
      </c>
      <c r="N425">
        <v>0</v>
      </c>
      <c r="O425">
        <v>70</v>
      </c>
      <c r="P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0</v>
      </c>
      <c r="V425">
        <v>10</v>
      </c>
      <c r="W425" t="s">
        <v>3355</v>
      </c>
      <c r="X425" t="s">
        <v>3553</v>
      </c>
      <c r="Y425">
        <v>10</v>
      </c>
      <c r="Z425">
        <v>10</v>
      </c>
      <c r="AA425" t="s">
        <v>3554</v>
      </c>
      <c r="AB425" t="s">
        <v>3553</v>
      </c>
      <c r="AC425" t="s">
        <v>3355</v>
      </c>
    </row>
    <row r="426" spans="1:29" x14ac:dyDescent="0.3">
      <c r="A426" s="2">
        <v>45789</v>
      </c>
      <c r="B426" t="s">
        <v>451</v>
      </c>
      <c r="C426" t="str">
        <f>VLOOKUP(B426,[1]lexon!$A:$J,10,0)</f>
        <v>Desloratidine 5mg Tabs #</v>
      </c>
      <c r="D426">
        <f>VLOOKUP(B426,[1]lexon!$A:$K,11,0)</f>
        <v>30</v>
      </c>
      <c r="E426">
        <v>2.41</v>
      </c>
      <c r="F426">
        <v>70</v>
      </c>
      <c r="G426" t="s">
        <v>1675</v>
      </c>
      <c r="H426">
        <v>5</v>
      </c>
      <c r="I426" t="b">
        <v>0</v>
      </c>
      <c r="J426" t="b">
        <v>0</v>
      </c>
      <c r="K426">
        <v>48.4</v>
      </c>
      <c r="L426" t="s">
        <v>2120</v>
      </c>
      <c r="M426">
        <v>0</v>
      </c>
      <c r="N426">
        <v>0</v>
      </c>
      <c r="O426">
        <v>70</v>
      </c>
      <c r="P426" t="b">
        <v>0</v>
      </c>
      <c r="Q426" t="b">
        <v>0</v>
      </c>
      <c r="R426" t="b">
        <v>0</v>
      </c>
      <c r="S426" t="b">
        <v>0</v>
      </c>
      <c r="T426" t="b">
        <v>0</v>
      </c>
      <c r="U426" t="b">
        <v>0</v>
      </c>
      <c r="V426">
        <v>0</v>
      </c>
      <c r="W426" t="s">
        <v>3349</v>
      </c>
      <c r="X426">
        <v>96.8</v>
      </c>
      <c r="Y426">
        <v>0</v>
      </c>
      <c r="Z426">
        <v>0</v>
      </c>
      <c r="AA426" t="s">
        <v>3554</v>
      </c>
      <c r="AB426">
        <v>96.8</v>
      </c>
      <c r="AC426" t="s">
        <v>3349</v>
      </c>
    </row>
    <row r="427" spans="1:29" x14ac:dyDescent="0.3">
      <c r="A427" s="2">
        <v>45789</v>
      </c>
      <c r="B427" t="s">
        <v>452</v>
      </c>
      <c r="C427" t="str">
        <f>VLOOKUP(B427,[1]lexon!$A:$J,10,0)</f>
        <v>Desmopressin 0.1mg Tabs</v>
      </c>
      <c r="D427">
        <f>VLOOKUP(B427,[1]lexon!$A:$K,11,0)</f>
        <v>90</v>
      </c>
      <c r="E427">
        <v>24.46</v>
      </c>
      <c r="F427">
        <v>70</v>
      </c>
      <c r="G427" t="s">
        <v>1680</v>
      </c>
      <c r="H427">
        <v>4</v>
      </c>
      <c r="I427" t="b">
        <v>0</v>
      </c>
      <c r="J427" t="b">
        <v>0</v>
      </c>
      <c r="K427">
        <v>23</v>
      </c>
      <c r="L427" t="s">
        <v>2121</v>
      </c>
      <c r="M427">
        <v>0</v>
      </c>
      <c r="N427">
        <v>0</v>
      </c>
      <c r="O427">
        <v>70</v>
      </c>
      <c r="P427" t="b">
        <v>0</v>
      </c>
      <c r="Q427" t="b">
        <v>0</v>
      </c>
      <c r="R427" t="b">
        <v>0</v>
      </c>
      <c r="S427" t="b">
        <v>0</v>
      </c>
      <c r="T427" t="b">
        <v>0</v>
      </c>
      <c r="U427" t="b">
        <v>0</v>
      </c>
      <c r="V427">
        <v>6</v>
      </c>
      <c r="W427" t="s">
        <v>3375</v>
      </c>
      <c r="X427">
        <v>46</v>
      </c>
      <c r="Y427">
        <v>6</v>
      </c>
      <c r="Z427">
        <v>6</v>
      </c>
      <c r="AA427" t="s">
        <v>3554</v>
      </c>
      <c r="AB427">
        <v>46</v>
      </c>
      <c r="AC427" t="s">
        <v>3375</v>
      </c>
    </row>
    <row r="428" spans="1:29" x14ac:dyDescent="0.3">
      <c r="A428" s="2">
        <v>45789</v>
      </c>
      <c r="B428" t="s">
        <v>453</v>
      </c>
      <c r="C428" t="str">
        <f>VLOOKUP(B428,[1]lexon!$A:$J,10,0)</f>
        <v>Desmopressin 120mcg  Oral Lyophilisates</v>
      </c>
      <c r="D428">
        <f>VLOOKUP(B428,[1]lexon!$A:$K,11,0)</f>
        <v>30</v>
      </c>
      <c r="E428">
        <v>28.84</v>
      </c>
      <c r="F428">
        <v>70</v>
      </c>
      <c r="G428" t="s">
        <v>1684</v>
      </c>
      <c r="H428">
        <v>3</v>
      </c>
      <c r="I428" t="b">
        <v>0</v>
      </c>
      <c r="J428" t="b">
        <v>0</v>
      </c>
      <c r="K428">
        <v>14.3</v>
      </c>
      <c r="L428" t="s">
        <v>2122</v>
      </c>
      <c r="M428">
        <v>0</v>
      </c>
      <c r="N428">
        <v>0</v>
      </c>
      <c r="O428">
        <v>70</v>
      </c>
      <c r="P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0</v>
      </c>
      <c r="V428">
        <v>12</v>
      </c>
      <c r="W428" t="s">
        <v>3447</v>
      </c>
      <c r="X428">
        <v>28.6</v>
      </c>
      <c r="Y428">
        <v>12</v>
      </c>
      <c r="Z428">
        <v>12</v>
      </c>
      <c r="AA428" t="s">
        <v>3554</v>
      </c>
      <c r="AB428">
        <v>28.6</v>
      </c>
      <c r="AC428" t="s">
        <v>3447</v>
      </c>
    </row>
    <row r="429" spans="1:29" x14ac:dyDescent="0.3">
      <c r="A429" s="2">
        <v>45789</v>
      </c>
      <c r="B429" t="s">
        <v>454</v>
      </c>
      <c r="C429" t="str">
        <f>VLOOKUP(B429,[1]lexon!$A:$J,10,0)</f>
        <v>Desmopressin 120mcg SF Sublingual Tabs</v>
      </c>
      <c r="D429">
        <f>VLOOKUP(B429,[1]lexon!$A:$K,11,0)</f>
        <v>30</v>
      </c>
      <c r="E429">
        <v>18.37</v>
      </c>
      <c r="F429">
        <v>70</v>
      </c>
      <c r="G429" t="s">
        <v>1687</v>
      </c>
      <c r="H429">
        <v>2</v>
      </c>
      <c r="I429" t="b">
        <v>1</v>
      </c>
      <c r="J429" t="b">
        <v>1</v>
      </c>
      <c r="L429" t="s">
        <v>2123</v>
      </c>
      <c r="M429">
        <v>0</v>
      </c>
      <c r="N429">
        <v>0</v>
      </c>
      <c r="O429">
        <v>70</v>
      </c>
      <c r="P429" t="b">
        <v>0</v>
      </c>
      <c r="Q429" t="b">
        <v>0</v>
      </c>
      <c r="R429" t="b">
        <v>0</v>
      </c>
      <c r="S429" t="b">
        <v>0</v>
      </c>
      <c r="T429" t="b">
        <v>0</v>
      </c>
      <c r="U429" t="b">
        <v>0</v>
      </c>
      <c r="V429">
        <v>70</v>
      </c>
      <c r="W429" t="s">
        <v>3444</v>
      </c>
      <c r="X429" t="s">
        <v>3553</v>
      </c>
      <c r="Y429">
        <v>70</v>
      </c>
      <c r="Z429">
        <v>70</v>
      </c>
      <c r="AA429" t="s">
        <v>3556</v>
      </c>
      <c r="AB429" t="s">
        <v>3553</v>
      </c>
      <c r="AC429" t="s">
        <v>3444</v>
      </c>
    </row>
    <row r="430" spans="1:29" x14ac:dyDescent="0.3">
      <c r="A430" s="2">
        <v>45789</v>
      </c>
      <c r="B430" t="s">
        <v>455</v>
      </c>
      <c r="C430" t="str">
        <f>VLOOKUP(B430,[1]lexon!$A:$J,10,0)</f>
        <v>Desmopressin 240mcg Oral Lyophilisates</v>
      </c>
      <c r="D430">
        <f>VLOOKUP(B430,[1]lexon!$A:$K,11,0)</f>
        <v>30</v>
      </c>
      <c r="E430">
        <v>57.67</v>
      </c>
      <c r="F430">
        <v>70</v>
      </c>
      <c r="G430" t="s">
        <v>1684</v>
      </c>
      <c r="H430">
        <v>3</v>
      </c>
      <c r="I430" t="b">
        <v>0</v>
      </c>
      <c r="J430" t="b">
        <v>0</v>
      </c>
      <c r="K430">
        <v>3</v>
      </c>
      <c r="L430" t="s">
        <v>2124</v>
      </c>
      <c r="M430">
        <v>0</v>
      </c>
      <c r="N430">
        <v>0</v>
      </c>
      <c r="O430">
        <v>70</v>
      </c>
      <c r="P430" t="b">
        <v>0</v>
      </c>
      <c r="Q430" t="b">
        <v>0</v>
      </c>
      <c r="R430" t="b">
        <v>0</v>
      </c>
      <c r="S430" t="b">
        <v>0</v>
      </c>
      <c r="T430" t="b">
        <v>0</v>
      </c>
      <c r="U430" t="b">
        <v>0</v>
      </c>
      <c r="V430">
        <v>10</v>
      </c>
      <c r="W430" t="s">
        <v>3394</v>
      </c>
      <c r="X430">
        <v>6</v>
      </c>
      <c r="Y430">
        <v>10</v>
      </c>
      <c r="Z430">
        <v>10</v>
      </c>
      <c r="AA430" t="s">
        <v>3554</v>
      </c>
      <c r="AB430">
        <v>6</v>
      </c>
      <c r="AC430" t="s">
        <v>3394</v>
      </c>
    </row>
    <row r="431" spans="1:29" x14ac:dyDescent="0.3">
      <c r="A431" s="2">
        <v>45789</v>
      </c>
      <c r="B431" t="s">
        <v>456</v>
      </c>
      <c r="C431" t="str">
        <f>VLOOKUP(B431,[1]lexon!$A:$J,10,0)</f>
        <v>Desmopressin 240mcg SF Sublingual Tabs</v>
      </c>
      <c r="D431">
        <f>VLOOKUP(B431,[1]lexon!$A:$K,11,0)</f>
        <v>30</v>
      </c>
      <c r="E431">
        <v>30.62</v>
      </c>
      <c r="F431">
        <v>70</v>
      </c>
      <c r="G431" t="s">
        <v>1687</v>
      </c>
      <c r="H431">
        <v>2</v>
      </c>
      <c r="I431" t="b">
        <v>1</v>
      </c>
      <c r="J431" t="b">
        <v>1</v>
      </c>
      <c r="L431" t="s">
        <v>2125</v>
      </c>
      <c r="M431">
        <v>0</v>
      </c>
      <c r="N431">
        <v>0</v>
      </c>
      <c r="O431">
        <v>70</v>
      </c>
      <c r="P431" t="b">
        <v>0</v>
      </c>
      <c r="Q431" t="b">
        <v>0</v>
      </c>
      <c r="R431" t="b">
        <v>1</v>
      </c>
      <c r="S431" t="b">
        <v>0</v>
      </c>
      <c r="T431" t="b">
        <v>0</v>
      </c>
      <c r="U431" t="b">
        <v>0</v>
      </c>
      <c r="V431">
        <v>75</v>
      </c>
      <c r="W431" t="s">
        <v>3451</v>
      </c>
      <c r="X431" t="s">
        <v>3553</v>
      </c>
      <c r="Y431">
        <v>75</v>
      </c>
      <c r="Z431">
        <v>75</v>
      </c>
      <c r="AA431" t="s">
        <v>3556</v>
      </c>
      <c r="AB431" t="s">
        <v>3553</v>
      </c>
      <c r="AC431" t="s">
        <v>3451</v>
      </c>
    </row>
    <row r="432" spans="1:29" x14ac:dyDescent="0.3">
      <c r="A432" s="2">
        <v>45789</v>
      </c>
      <c r="B432" t="s">
        <v>457</v>
      </c>
      <c r="C432" t="str">
        <f>VLOOKUP(B432,[1]lexon!$A:$J,10,0)</f>
        <v>Desogestrel 75mcg Tabs #</v>
      </c>
      <c r="D432">
        <f>VLOOKUP(B432,[1]lexon!$A:$K,11,0)</f>
        <v>84</v>
      </c>
      <c r="E432">
        <v>2.21</v>
      </c>
      <c r="F432">
        <v>70</v>
      </c>
      <c r="G432" t="s">
        <v>1675</v>
      </c>
      <c r="H432">
        <v>5</v>
      </c>
      <c r="I432" t="b">
        <v>1</v>
      </c>
      <c r="J432" t="b">
        <v>1</v>
      </c>
      <c r="K432">
        <v>2213.4</v>
      </c>
      <c r="L432" t="s">
        <v>2126</v>
      </c>
      <c r="M432">
        <v>0</v>
      </c>
      <c r="N432">
        <v>0</v>
      </c>
      <c r="O432">
        <v>70</v>
      </c>
      <c r="P432" t="b">
        <v>0</v>
      </c>
      <c r="Q432" t="b">
        <v>0</v>
      </c>
      <c r="R432" t="b">
        <v>0</v>
      </c>
      <c r="S432" t="b">
        <v>0</v>
      </c>
      <c r="T432" t="b">
        <v>0</v>
      </c>
      <c r="U432" t="b">
        <v>0</v>
      </c>
      <c r="V432">
        <v>70</v>
      </c>
      <c r="W432" t="s">
        <v>3398</v>
      </c>
      <c r="X432">
        <v>4426.8</v>
      </c>
      <c r="Y432">
        <v>70</v>
      </c>
      <c r="Z432">
        <v>70</v>
      </c>
      <c r="AA432" t="s">
        <v>3556</v>
      </c>
      <c r="AB432">
        <v>4426.8</v>
      </c>
      <c r="AC432" t="s">
        <v>3398</v>
      </c>
    </row>
    <row r="433" spans="1:29" x14ac:dyDescent="0.3">
      <c r="A433" s="2">
        <v>45789</v>
      </c>
      <c r="B433" t="s">
        <v>458</v>
      </c>
      <c r="C433" t="str">
        <f>VLOOKUP(B433,[1]lexon!$A:$J,10,0)</f>
        <v>Dexamethasone 0.5mg Tabs</v>
      </c>
      <c r="D433">
        <f>VLOOKUP(B433,[1]lexon!$A:$K,11,0)</f>
        <v>30</v>
      </c>
      <c r="E433">
        <v>1.29</v>
      </c>
      <c r="F433">
        <v>70</v>
      </c>
      <c r="G433" t="s">
        <v>1678</v>
      </c>
      <c r="H433">
        <v>4</v>
      </c>
      <c r="I433" t="b">
        <v>0</v>
      </c>
      <c r="J433" t="b">
        <v>0</v>
      </c>
      <c r="K433">
        <v>31.1</v>
      </c>
      <c r="L433" t="s">
        <v>2127</v>
      </c>
      <c r="M433">
        <v>0</v>
      </c>
      <c r="N433">
        <v>0</v>
      </c>
      <c r="O433">
        <v>70</v>
      </c>
      <c r="P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0</v>
      </c>
      <c r="V433">
        <v>6</v>
      </c>
      <c r="W433" t="s">
        <v>3345</v>
      </c>
      <c r="X433">
        <v>62.2</v>
      </c>
      <c r="Y433">
        <v>6</v>
      </c>
      <c r="Z433">
        <v>6</v>
      </c>
      <c r="AA433" t="s">
        <v>3554</v>
      </c>
      <c r="AB433">
        <v>62.2</v>
      </c>
      <c r="AC433" t="s">
        <v>3345</v>
      </c>
    </row>
    <row r="434" spans="1:29" x14ac:dyDescent="0.3">
      <c r="A434" s="2">
        <v>45789</v>
      </c>
      <c r="B434" t="s">
        <v>459</v>
      </c>
      <c r="C434" t="str">
        <f>VLOOKUP(B434,[1]lexon!$A:$J,10,0)</f>
        <v>Dexamethasone 2mg Tabs</v>
      </c>
      <c r="D434">
        <f>VLOOKUP(B434,[1]lexon!$A:$K,11,0)</f>
        <v>100</v>
      </c>
      <c r="E434">
        <v>6.08</v>
      </c>
      <c r="F434">
        <v>70</v>
      </c>
      <c r="G434" t="s">
        <v>1675</v>
      </c>
      <c r="H434">
        <v>5</v>
      </c>
      <c r="I434" t="b">
        <v>0</v>
      </c>
      <c r="J434" t="b">
        <v>0</v>
      </c>
      <c r="K434">
        <v>32</v>
      </c>
      <c r="L434" t="s">
        <v>2128</v>
      </c>
      <c r="M434">
        <v>0</v>
      </c>
      <c r="N434">
        <v>0</v>
      </c>
      <c r="O434">
        <v>70</v>
      </c>
      <c r="P434" t="b">
        <v>0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V434">
        <v>0</v>
      </c>
      <c r="W434" t="s">
        <v>3349</v>
      </c>
      <c r="X434">
        <v>64</v>
      </c>
      <c r="Y434">
        <v>0</v>
      </c>
      <c r="Z434">
        <v>0</v>
      </c>
      <c r="AA434" t="s">
        <v>3554</v>
      </c>
      <c r="AB434">
        <v>64</v>
      </c>
      <c r="AC434" t="s">
        <v>3349</v>
      </c>
    </row>
    <row r="435" spans="1:29" x14ac:dyDescent="0.3">
      <c r="A435" s="2">
        <v>45789</v>
      </c>
      <c r="B435" t="s">
        <v>460</v>
      </c>
      <c r="C435" t="str">
        <f>VLOOKUP(B435,[1]lexon!$A:$J,10,0)</f>
        <v>Dexamethasone 2mg Tabs #</v>
      </c>
      <c r="D435">
        <f>VLOOKUP(B435,[1]lexon!$A:$K,11,0)</f>
        <v>50</v>
      </c>
      <c r="E435">
        <v>2.85</v>
      </c>
      <c r="F435">
        <v>70</v>
      </c>
      <c r="G435" t="s">
        <v>1675</v>
      </c>
      <c r="H435">
        <v>5</v>
      </c>
      <c r="I435" t="b">
        <v>0</v>
      </c>
      <c r="J435" t="b">
        <v>0</v>
      </c>
      <c r="L435" t="s">
        <v>2129</v>
      </c>
      <c r="M435">
        <v>0</v>
      </c>
      <c r="N435">
        <v>0</v>
      </c>
      <c r="O435">
        <v>70</v>
      </c>
      <c r="P435" t="b">
        <v>0</v>
      </c>
      <c r="Q435" t="b">
        <v>0</v>
      </c>
      <c r="R435" t="b">
        <v>0</v>
      </c>
      <c r="S435" t="b">
        <v>0</v>
      </c>
      <c r="T435" t="b">
        <v>0</v>
      </c>
      <c r="U435" t="b">
        <v>0</v>
      </c>
      <c r="V435">
        <v>0</v>
      </c>
      <c r="X435" t="s">
        <v>3553</v>
      </c>
      <c r="Y435">
        <v>0</v>
      </c>
      <c r="Z435">
        <v>0</v>
      </c>
      <c r="AA435" t="s">
        <v>3554</v>
      </c>
      <c r="AB435" t="s">
        <v>3553</v>
      </c>
    </row>
    <row r="436" spans="1:29" x14ac:dyDescent="0.3">
      <c r="A436" s="2">
        <v>45789</v>
      </c>
      <c r="B436" t="s">
        <v>461</v>
      </c>
      <c r="C436" t="str">
        <f>VLOOKUP(B436,[1]lexon!$A:$J,10,0)</f>
        <v>Dexamethasone 2mg/5ml Solution S/F</v>
      </c>
      <c r="D436" t="str">
        <f>VLOOKUP(B436,[1]lexon!$A:$K,11,0)</f>
        <v>150ml</v>
      </c>
      <c r="E436">
        <v>25.6</v>
      </c>
      <c r="F436">
        <v>70</v>
      </c>
      <c r="G436" t="s">
        <v>1676</v>
      </c>
      <c r="H436">
        <v>4</v>
      </c>
      <c r="I436" t="b">
        <v>0</v>
      </c>
      <c r="J436" t="b">
        <v>0</v>
      </c>
      <c r="L436" t="s">
        <v>2130</v>
      </c>
      <c r="M436">
        <v>0</v>
      </c>
      <c r="N436">
        <v>0</v>
      </c>
      <c r="O436">
        <v>70</v>
      </c>
      <c r="P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0</v>
      </c>
      <c r="V436">
        <v>5</v>
      </c>
      <c r="W436" t="s">
        <v>3352</v>
      </c>
      <c r="X436" t="s">
        <v>3553</v>
      </c>
      <c r="Y436">
        <v>5</v>
      </c>
      <c r="Z436">
        <v>5</v>
      </c>
      <c r="AA436" t="s">
        <v>3554</v>
      </c>
      <c r="AB436" t="s">
        <v>3553</v>
      </c>
      <c r="AC436" t="s">
        <v>3352</v>
      </c>
    </row>
    <row r="437" spans="1:29" x14ac:dyDescent="0.3">
      <c r="A437" s="2">
        <v>45789</v>
      </c>
      <c r="B437" t="s">
        <v>462</v>
      </c>
      <c r="C437" t="str">
        <f>VLOOKUP(B437,[1]lexon!$A:$J,10,0)</f>
        <v>Dexamethasone 3.3mg/1ml Ampoules</v>
      </c>
      <c r="D437">
        <f>VLOOKUP(B437,[1]lexon!$A:$K,11,0)</f>
        <v>10</v>
      </c>
      <c r="E437">
        <v>7.45</v>
      </c>
      <c r="F437">
        <v>70</v>
      </c>
      <c r="G437" t="s">
        <v>1687</v>
      </c>
      <c r="H437">
        <v>2</v>
      </c>
      <c r="I437" t="b">
        <v>0</v>
      </c>
      <c r="J437" t="b">
        <v>0</v>
      </c>
      <c r="L437" t="s">
        <v>2131</v>
      </c>
      <c r="M437">
        <v>0</v>
      </c>
      <c r="N437">
        <v>0</v>
      </c>
      <c r="O437">
        <v>70</v>
      </c>
      <c r="P437" t="b">
        <v>0</v>
      </c>
      <c r="Q437" t="b">
        <v>1</v>
      </c>
      <c r="R437" t="b">
        <v>0</v>
      </c>
      <c r="S437" t="b">
        <v>0</v>
      </c>
      <c r="T437" t="b">
        <v>0</v>
      </c>
      <c r="U437" t="b">
        <v>0</v>
      </c>
      <c r="V437">
        <v>25</v>
      </c>
      <c r="W437" t="s">
        <v>3452</v>
      </c>
      <c r="X437" t="s">
        <v>3553</v>
      </c>
      <c r="Y437">
        <v>25</v>
      </c>
      <c r="Z437">
        <v>25</v>
      </c>
      <c r="AA437" t="s">
        <v>3554</v>
      </c>
      <c r="AB437" t="s">
        <v>3553</v>
      </c>
      <c r="AC437" t="s">
        <v>3452</v>
      </c>
    </row>
    <row r="438" spans="1:29" x14ac:dyDescent="0.3">
      <c r="A438" s="2">
        <v>45789</v>
      </c>
      <c r="B438" t="s">
        <v>463</v>
      </c>
      <c r="C438" t="str">
        <f>VLOOKUP(B438,[1]lexon!$A:$J,10,0)</f>
        <v>Dexamethasone 4mg Tabs</v>
      </c>
      <c r="D438">
        <f>VLOOKUP(B438,[1]lexon!$A:$K,11,0)</f>
        <v>50</v>
      </c>
      <c r="E438">
        <v>26.61</v>
      </c>
      <c r="F438">
        <v>70</v>
      </c>
      <c r="G438" t="s">
        <v>1675</v>
      </c>
      <c r="H438">
        <v>5</v>
      </c>
      <c r="I438" t="b">
        <v>0</v>
      </c>
      <c r="J438" t="b">
        <v>0</v>
      </c>
      <c r="K438">
        <v>1.4</v>
      </c>
      <c r="L438" t="s">
        <v>2132</v>
      </c>
      <c r="M438">
        <v>0</v>
      </c>
      <c r="N438">
        <v>0</v>
      </c>
      <c r="O438">
        <v>70</v>
      </c>
      <c r="P438" t="b">
        <v>0</v>
      </c>
      <c r="Q438" t="b">
        <v>0</v>
      </c>
      <c r="R438" t="b">
        <v>0</v>
      </c>
      <c r="S438" t="b">
        <v>0</v>
      </c>
      <c r="T438" t="b">
        <v>0</v>
      </c>
      <c r="U438" t="b">
        <v>0</v>
      </c>
      <c r="V438">
        <v>0</v>
      </c>
      <c r="X438">
        <v>2.8</v>
      </c>
      <c r="Y438">
        <v>0</v>
      </c>
      <c r="Z438">
        <v>0</v>
      </c>
      <c r="AA438" t="s">
        <v>3554</v>
      </c>
      <c r="AB438">
        <v>2.8</v>
      </c>
    </row>
    <row r="439" spans="1:29" x14ac:dyDescent="0.3">
      <c r="A439" s="2">
        <v>45789</v>
      </c>
      <c r="B439" t="s">
        <v>464</v>
      </c>
      <c r="C439" t="str">
        <f>VLOOKUP(B439,[1]lexon!$A:$J,10,0)</f>
        <v>Dexamfetamine 5mg Tabs#</v>
      </c>
      <c r="D439">
        <f>VLOOKUP(B439,[1]lexon!$A:$K,11,0)</f>
        <v>28</v>
      </c>
      <c r="E439">
        <v>25.31</v>
      </c>
      <c r="F439">
        <v>70</v>
      </c>
      <c r="G439" t="s">
        <v>1679</v>
      </c>
      <c r="H439">
        <v>3</v>
      </c>
      <c r="I439" t="b">
        <v>0</v>
      </c>
      <c r="J439" t="b">
        <v>0</v>
      </c>
      <c r="L439" t="s">
        <v>2133</v>
      </c>
      <c r="M439">
        <v>0</v>
      </c>
      <c r="N439">
        <v>0</v>
      </c>
      <c r="O439">
        <v>70</v>
      </c>
      <c r="P439" t="b">
        <v>0</v>
      </c>
      <c r="Q439" t="b">
        <v>0</v>
      </c>
      <c r="R439" t="b">
        <v>0</v>
      </c>
      <c r="S439" t="b">
        <v>0</v>
      </c>
      <c r="T439" t="b">
        <v>0</v>
      </c>
      <c r="U439" t="b">
        <v>0</v>
      </c>
      <c r="V439">
        <v>10</v>
      </c>
      <c r="W439" t="s">
        <v>3353</v>
      </c>
      <c r="X439" t="s">
        <v>3553</v>
      </c>
      <c r="Y439">
        <v>10</v>
      </c>
      <c r="Z439">
        <v>10</v>
      </c>
      <c r="AA439" t="s">
        <v>3554</v>
      </c>
      <c r="AB439" t="s">
        <v>3553</v>
      </c>
      <c r="AC439" t="s">
        <v>3353</v>
      </c>
    </row>
    <row r="440" spans="1:29" x14ac:dyDescent="0.3">
      <c r="A440" s="2">
        <v>45789</v>
      </c>
      <c r="B440" t="s">
        <v>465</v>
      </c>
      <c r="C440" t="str">
        <f>VLOOKUP(B440,[1]lexon!$A:$J,10,0)</f>
        <v>Diazepam 10mg Tabs</v>
      </c>
      <c r="D440">
        <f>VLOOKUP(B440,[1]lexon!$A:$K,11,0)</f>
        <v>28</v>
      </c>
      <c r="E440">
        <v>0.46</v>
      </c>
      <c r="F440">
        <v>70</v>
      </c>
      <c r="G440" t="s">
        <v>1675</v>
      </c>
      <c r="H440">
        <v>5</v>
      </c>
      <c r="I440" t="b">
        <v>0</v>
      </c>
      <c r="J440" t="b">
        <v>0</v>
      </c>
      <c r="K440">
        <v>111.8</v>
      </c>
      <c r="L440" t="s">
        <v>2134</v>
      </c>
      <c r="M440">
        <v>0</v>
      </c>
      <c r="N440">
        <v>0</v>
      </c>
      <c r="O440">
        <v>70</v>
      </c>
      <c r="P440" t="b">
        <v>0</v>
      </c>
      <c r="Q440" t="b">
        <v>0</v>
      </c>
      <c r="R440" t="b">
        <v>0</v>
      </c>
      <c r="S440" t="b">
        <v>1</v>
      </c>
      <c r="T440" t="b">
        <v>0</v>
      </c>
      <c r="U440" t="b">
        <v>0</v>
      </c>
      <c r="V440">
        <v>7</v>
      </c>
      <c r="W440" t="s">
        <v>3361</v>
      </c>
      <c r="X440">
        <v>223.6</v>
      </c>
      <c r="Y440">
        <v>7</v>
      </c>
      <c r="Z440">
        <v>7</v>
      </c>
      <c r="AA440" t="s">
        <v>3554</v>
      </c>
      <c r="AB440">
        <v>223.6</v>
      </c>
      <c r="AC440" t="s">
        <v>3361</v>
      </c>
    </row>
    <row r="441" spans="1:29" x14ac:dyDescent="0.3">
      <c r="A441" s="2">
        <v>45789</v>
      </c>
      <c r="B441" t="s">
        <v>466</v>
      </c>
      <c r="C441" t="str">
        <f>VLOOKUP(B441,[1]lexon!$A:$J,10,0)</f>
        <v>Diazepam 2mg Tabs #</v>
      </c>
      <c r="D441">
        <f>VLOOKUP(B441,[1]lexon!$A:$K,11,0)</f>
        <v>28</v>
      </c>
      <c r="E441">
        <v>0.35</v>
      </c>
      <c r="F441">
        <v>70</v>
      </c>
      <c r="G441" t="s">
        <v>1675</v>
      </c>
      <c r="H441">
        <v>5</v>
      </c>
      <c r="I441" t="b">
        <v>0</v>
      </c>
      <c r="J441" t="b">
        <v>0</v>
      </c>
      <c r="K441">
        <v>1064.7</v>
      </c>
      <c r="L441" t="s">
        <v>2135</v>
      </c>
      <c r="M441">
        <v>0</v>
      </c>
      <c r="N441">
        <v>0</v>
      </c>
      <c r="O441">
        <v>70</v>
      </c>
      <c r="P441" t="b">
        <v>0</v>
      </c>
      <c r="Q441" t="b">
        <v>0</v>
      </c>
      <c r="R441" t="b">
        <v>1</v>
      </c>
      <c r="S441" t="b">
        <v>1</v>
      </c>
      <c r="T441" t="b">
        <v>0</v>
      </c>
      <c r="U441" t="b">
        <v>0</v>
      </c>
      <c r="V441">
        <v>14</v>
      </c>
      <c r="W441" t="s">
        <v>3399</v>
      </c>
      <c r="X441">
        <v>2129.4</v>
      </c>
      <c r="Y441">
        <v>14</v>
      </c>
      <c r="Z441">
        <v>14</v>
      </c>
      <c r="AA441" t="s">
        <v>3554</v>
      </c>
      <c r="AB441">
        <v>2129.4</v>
      </c>
      <c r="AC441" t="s">
        <v>3399</v>
      </c>
    </row>
    <row r="442" spans="1:29" x14ac:dyDescent="0.3">
      <c r="A442" s="2">
        <v>45789</v>
      </c>
      <c r="B442" t="s">
        <v>467</v>
      </c>
      <c r="C442" t="str">
        <f>VLOOKUP(B442,[1]lexon!$A:$J,10,0)</f>
        <v>Diazepam 5mg Tabs</v>
      </c>
      <c r="D442">
        <f>VLOOKUP(B442,[1]lexon!$A:$K,11,0)</f>
        <v>28</v>
      </c>
      <c r="E442">
        <v>0.36</v>
      </c>
      <c r="F442">
        <v>70</v>
      </c>
      <c r="G442" t="s">
        <v>1675</v>
      </c>
      <c r="H442">
        <v>5</v>
      </c>
      <c r="I442" t="b">
        <v>0</v>
      </c>
      <c r="J442" t="b">
        <v>0</v>
      </c>
      <c r="K442">
        <v>1069</v>
      </c>
      <c r="L442" t="s">
        <v>2136</v>
      </c>
      <c r="M442">
        <v>0</v>
      </c>
      <c r="N442">
        <v>0</v>
      </c>
      <c r="O442">
        <v>70</v>
      </c>
      <c r="P442" t="b">
        <v>0</v>
      </c>
      <c r="Q442" t="b">
        <v>0</v>
      </c>
      <c r="R442" t="b">
        <v>1</v>
      </c>
      <c r="S442" t="b">
        <v>1</v>
      </c>
      <c r="T442" t="b">
        <v>0</v>
      </c>
      <c r="U442" t="b">
        <v>0</v>
      </c>
      <c r="V442">
        <v>14</v>
      </c>
      <c r="W442" t="s">
        <v>3399</v>
      </c>
      <c r="X442">
        <v>2138</v>
      </c>
      <c r="Y442">
        <v>14</v>
      </c>
      <c r="Z442">
        <v>14</v>
      </c>
      <c r="AA442" t="s">
        <v>3554</v>
      </c>
      <c r="AB442">
        <v>2138</v>
      </c>
      <c r="AC442" t="s">
        <v>3399</v>
      </c>
    </row>
    <row r="443" spans="1:29" x14ac:dyDescent="0.3">
      <c r="A443" s="2">
        <v>45789</v>
      </c>
      <c r="B443" t="s">
        <v>468</v>
      </c>
      <c r="C443" t="str">
        <f>VLOOKUP(B443,[1]lexon!$A:$J,10,0)</f>
        <v>Diclofenac 1% Gel</v>
      </c>
      <c r="D443" t="str">
        <f>VLOOKUP(B443,[1]lexon!$A:$K,11,0)</f>
        <v>100g</v>
      </c>
      <c r="E443">
        <v>4.34</v>
      </c>
      <c r="F443">
        <v>70</v>
      </c>
      <c r="G443" t="s">
        <v>1675</v>
      </c>
      <c r="H443">
        <v>5</v>
      </c>
      <c r="I443" t="b">
        <v>1</v>
      </c>
      <c r="J443" t="b">
        <v>1</v>
      </c>
      <c r="K443">
        <v>11</v>
      </c>
      <c r="L443" t="s">
        <v>2137</v>
      </c>
      <c r="M443">
        <v>0</v>
      </c>
      <c r="N443">
        <v>0</v>
      </c>
      <c r="O443">
        <v>70</v>
      </c>
      <c r="P443" t="b">
        <v>0</v>
      </c>
      <c r="Q443" t="b">
        <v>0</v>
      </c>
      <c r="R443" t="b">
        <v>1</v>
      </c>
      <c r="S443" t="b">
        <v>0</v>
      </c>
      <c r="T443" t="b">
        <v>0</v>
      </c>
      <c r="U443" t="b">
        <v>0</v>
      </c>
      <c r="V443">
        <v>66</v>
      </c>
      <c r="W443" t="s">
        <v>3439</v>
      </c>
      <c r="X443">
        <v>22</v>
      </c>
      <c r="Y443">
        <v>66</v>
      </c>
      <c r="Z443">
        <v>66</v>
      </c>
      <c r="AA443" t="s">
        <v>3556</v>
      </c>
      <c r="AB443">
        <v>22</v>
      </c>
      <c r="AC443" t="s">
        <v>3439</v>
      </c>
    </row>
    <row r="444" spans="1:29" x14ac:dyDescent="0.3">
      <c r="A444" s="2">
        <v>45789</v>
      </c>
      <c r="B444" t="s">
        <v>469</v>
      </c>
      <c r="C444" t="str">
        <f>VLOOKUP(B444,[1]lexon!$A:$J,10,0)</f>
        <v>Diclofenac 100mg Retard Caps (Diclomax) (W)</v>
      </c>
      <c r="D444">
        <f>VLOOKUP(B444,[1]lexon!$A:$K,11,0)</f>
        <v>28</v>
      </c>
      <c r="E444">
        <v>7.14</v>
      </c>
      <c r="F444">
        <v>70</v>
      </c>
      <c r="G444" t="s">
        <v>1676</v>
      </c>
      <c r="H444">
        <v>4</v>
      </c>
      <c r="I444" t="b">
        <v>0</v>
      </c>
      <c r="J444" t="b">
        <v>0</v>
      </c>
      <c r="K444">
        <v>0.2</v>
      </c>
      <c r="L444" t="s">
        <v>2138</v>
      </c>
      <c r="M444">
        <v>0</v>
      </c>
      <c r="N444">
        <v>0</v>
      </c>
      <c r="O444">
        <v>70</v>
      </c>
      <c r="P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0</v>
      </c>
      <c r="V444">
        <v>4</v>
      </c>
      <c r="W444" t="s">
        <v>3453</v>
      </c>
      <c r="X444">
        <v>0.4</v>
      </c>
      <c r="Y444">
        <v>4</v>
      </c>
      <c r="Z444">
        <v>4</v>
      </c>
      <c r="AA444" t="s">
        <v>3554</v>
      </c>
      <c r="AB444">
        <v>0.4</v>
      </c>
      <c r="AC444" t="s">
        <v>3453</v>
      </c>
    </row>
    <row r="445" spans="1:29" x14ac:dyDescent="0.3">
      <c r="A445" s="2">
        <v>45789</v>
      </c>
      <c r="B445" t="s">
        <v>470</v>
      </c>
      <c r="C445" t="str">
        <f>VLOOKUP(B445,[1]lexon!$A:$J,10,0)</f>
        <v>Diclofenac 100mg Suppositories</v>
      </c>
      <c r="D445">
        <f>VLOOKUP(B445,[1]lexon!$A:$K,11,0)</f>
        <v>10</v>
      </c>
      <c r="E445">
        <v>3.25</v>
      </c>
      <c r="F445">
        <v>70</v>
      </c>
      <c r="G445" t="s">
        <v>1675</v>
      </c>
      <c r="H445">
        <v>5</v>
      </c>
      <c r="I445" t="b">
        <v>0</v>
      </c>
      <c r="J445" t="b">
        <v>0</v>
      </c>
      <c r="K445">
        <v>59.5</v>
      </c>
      <c r="L445" t="s">
        <v>2139</v>
      </c>
      <c r="M445">
        <v>0</v>
      </c>
      <c r="N445">
        <v>0</v>
      </c>
      <c r="O445">
        <v>70</v>
      </c>
      <c r="P445" t="b">
        <v>0</v>
      </c>
      <c r="Q445" t="b">
        <v>0</v>
      </c>
      <c r="R445" t="b">
        <v>0</v>
      </c>
      <c r="S445" t="b">
        <v>0</v>
      </c>
      <c r="T445" t="b">
        <v>0</v>
      </c>
      <c r="U445" t="b">
        <v>0</v>
      </c>
      <c r="V445">
        <v>0</v>
      </c>
      <c r="W445" t="s">
        <v>3344</v>
      </c>
      <c r="X445">
        <v>119</v>
      </c>
      <c r="Y445">
        <v>0</v>
      </c>
      <c r="Z445">
        <v>0</v>
      </c>
      <c r="AA445" t="s">
        <v>3554</v>
      </c>
      <c r="AB445">
        <v>119</v>
      </c>
      <c r="AC445" t="s">
        <v>3344</v>
      </c>
    </row>
    <row r="446" spans="1:29" x14ac:dyDescent="0.3">
      <c r="A446" s="2">
        <v>45789</v>
      </c>
      <c r="B446" t="s">
        <v>471</v>
      </c>
      <c r="C446" t="str">
        <f>VLOOKUP(B446,[1]lexon!$A:$J,10,0)</f>
        <v>Diclofenac 25mg EC Tabs</v>
      </c>
      <c r="D446">
        <f>VLOOKUP(B446,[1]lexon!$A:$K,11,0)</f>
        <v>28</v>
      </c>
      <c r="E446">
        <v>1.96</v>
      </c>
      <c r="F446">
        <v>70</v>
      </c>
      <c r="G446" t="s">
        <v>1679</v>
      </c>
      <c r="H446">
        <v>3</v>
      </c>
      <c r="I446" t="b">
        <v>0</v>
      </c>
      <c r="J446" t="b">
        <v>0</v>
      </c>
      <c r="L446" t="s">
        <v>2140</v>
      </c>
      <c r="M446">
        <v>0</v>
      </c>
      <c r="N446">
        <v>0</v>
      </c>
      <c r="O446">
        <v>70</v>
      </c>
      <c r="P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0</v>
      </c>
      <c r="V446">
        <v>10</v>
      </c>
      <c r="W446" t="s">
        <v>3353</v>
      </c>
      <c r="X446" t="s">
        <v>3553</v>
      </c>
      <c r="Y446">
        <v>10</v>
      </c>
      <c r="Z446">
        <v>10</v>
      </c>
      <c r="AA446" t="s">
        <v>3554</v>
      </c>
      <c r="AB446" t="s">
        <v>3553</v>
      </c>
      <c r="AC446" t="s">
        <v>3353</v>
      </c>
    </row>
    <row r="447" spans="1:29" x14ac:dyDescent="0.3">
      <c r="A447" s="2">
        <v>45789</v>
      </c>
      <c r="B447" t="s">
        <v>472</v>
      </c>
      <c r="C447" t="str">
        <f>VLOOKUP(B447,[1]lexon!$A:$J,10,0)</f>
        <v>Diclofenac 25mg Tabs</v>
      </c>
      <c r="D447">
        <f>VLOOKUP(B447,[1]lexon!$A:$K,11,0)</f>
        <v>84</v>
      </c>
      <c r="E447">
        <v>3.67</v>
      </c>
      <c r="F447">
        <v>70</v>
      </c>
      <c r="G447" t="s">
        <v>1675</v>
      </c>
      <c r="H447">
        <v>5</v>
      </c>
      <c r="I447" t="b">
        <v>0</v>
      </c>
      <c r="J447" t="b">
        <v>0</v>
      </c>
      <c r="K447">
        <v>4</v>
      </c>
      <c r="L447" t="s">
        <v>2141</v>
      </c>
      <c r="M447">
        <v>0</v>
      </c>
      <c r="N447">
        <v>0</v>
      </c>
      <c r="O447">
        <v>70</v>
      </c>
      <c r="P447" t="b">
        <v>0</v>
      </c>
      <c r="Q447" t="b">
        <v>1</v>
      </c>
      <c r="R447" t="b">
        <v>0</v>
      </c>
      <c r="S447" t="b">
        <v>1</v>
      </c>
      <c r="T447" t="b">
        <v>0</v>
      </c>
      <c r="U447" t="b">
        <v>0</v>
      </c>
      <c r="V447">
        <v>10</v>
      </c>
      <c r="W447" t="s">
        <v>3392</v>
      </c>
      <c r="X447">
        <v>8</v>
      </c>
      <c r="Y447">
        <v>10</v>
      </c>
      <c r="Z447">
        <v>10</v>
      </c>
      <c r="AA447" t="s">
        <v>3554</v>
      </c>
      <c r="AB447">
        <v>8</v>
      </c>
      <c r="AC447" t="s">
        <v>3392</v>
      </c>
    </row>
    <row r="448" spans="1:29" x14ac:dyDescent="0.3">
      <c r="A448" s="2">
        <v>45789</v>
      </c>
      <c r="B448" t="s">
        <v>473</v>
      </c>
      <c r="C448" t="str">
        <f>VLOOKUP(B448,[1]lexon!$A:$J,10,0)</f>
        <v>Diclofenac 3% Gel</v>
      </c>
      <c r="D448" t="str">
        <f>VLOOKUP(B448,[1]lexon!$A:$K,11,0)</f>
        <v>50g</v>
      </c>
      <c r="E448">
        <v>28.11</v>
      </c>
      <c r="F448">
        <v>70</v>
      </c>
      <c r="G448" t="s">
        <v>1682</v>
      </c>
      <c r="H448">
        <v>1</v>
      </c>
      <c r="I448" t="b">
        <v>0</v>
      </c>
      <c r="J448" t="b">
        <v>0</v>
      </c>
      <c r="L448" t="s">
        <v>2142</v>
      </c>
      <c r="M448">
        <v>0</v>
      </c>
      <c r="N448">
        <v>0</v>
      </c>
      <c r="O448">
        <v>70</v>
      </c>
      <c r="P448" t="b">
        <v>1</v>
      </c>
      <c r="Q448" t="b">
        <v>0</v>
      </c>
      <c r="R448" t="b">
        <v>1</v>
      </c>
      <c r="S448" t="b">
        <v>0</v>
      </c>
      <c r="T448" t="b">
        <v>0</v>
      </c>
      <c r="U448" t="b">
        <v>0</v>
      </c>
      <c r="V448">
        <v>20</v>
      </c>
      <c r="W448" t="s">
        <v>3454</v>
      </c>
      <c r="X448" t="s">
        <v>3553</v>
      </c>
      <c r="Y448">
        <v>20</v>
      </c>
      <c r="Z448">
        <v>20</v>
      </c>
      <c r="AA448" t="s">
        <v>3554</v>
      </c>
      <c r="AB448" t="s">
        <v>3553</v>
      </c>
      <c r="AC448" t="s">
        <v>3454</v>
      </c>
    </row>
    <row r="449" spans="1:29" x14ac:dyDescent="0.3">
      <c r="A449" s="2">
        <v>45789</v>
      </c>
      <c r="B449" t="s">
        <v>474</v>
      </c>
      <c r="C449" t="str">
        <f>VLOOKUP(B449,[1]lexon!$A:$J,10,0)</f>
        <v>Diclofenac 50mg EC Tabs #</v>
      </c>
      <c r="D449">
        <f>VLOOKUP(B449,[1]lexon!$A:$K,11,0)</f>
        <v>84</v>
      </c>
      <c r="E449">
        <v>1.5</v>
      </c>
      <c r="F449">
        <v>70</v>
      </c>
      <c r="G449" t="s">
        <v>1691</v>
      </c>
      <c r="H449">
        <v>4</v>
      </c>
      <c r="I449" t="b">
        <v>0</v>
      </c>
      <c r="J449" t="b">
        <v>0</v>
      </c>
      <c r="K449">
        <v>88.8</v>
      </c>
      <c r="L449" t="s">
        <v>2143</v>
      </c>
      <c r="M449">
        <v>0</v>
      </c>
      <c r="N449">
        <v>0</v>
      </c>
      <c r="O449">
        <v>70</v>
      </c>
      <c r="P449" t="b">
        <v>0</v>
      </c>
      <c r="Q449" t="b">
        <v>0</v>
      </c>
      <c r="R449" t="b">
        <v>1</v>
      </c>
      <c r="S449" t="b">
        <v>0</v>
      </c>
      <c r="T449" t="b">
        <v>0</v>
      </c>
      <c r="U449" t="b">
        <v>0</v>
      </c>
      <c r="V449">
        <v>21</v>
      </c>
      <c r="W449" t="s">
        <v>3455</v>
      </c>
      <c r="X449">
        <v>177.6</v>
      </c>
      <c r="Y449">
        <v>21</v>
      </c>
      <c r="Z449">
        <v>21</v>
      </c>
      <c r="AA449" t="s">
        <v>3554</v>
      </c>
      <c r="AB449">
        <v>177.6</v>
      </c>
      <c r="AC449" t="s">
        <v>3455</v>
      </c>
    </row>
    <row r="450" spans="1:29" x14ac:dyDescent="0.3">
      <c r="A450" s="2">
        <v>45789</v>
      </c>
      <c r="B450" t="s">
        <v>475</v>
      </c>
      <c r="C450" t="str">
        <f>VLOOKUP(B450,[1]lexon!$A:$J,10,0)</f>
        <v>Diclofenac 75mg CR Caps (Diclomax) **</v>
      </c>
      <c r="D450">
        <f>VLOOKUP(B450,[1]lexon!$A:$K,11,0)</f>
        <v>56</v>
      </c>
      <c r="E450">
        <v>10.71</v>
      </c>
      <c r="F450">
        <v>70</v>
      </c>
      <c r="G450" t="s">
        <v>1675</v>
      </c>
      <c r="H450">
        <v>5</v>
      </c>
      <c r="I450" t="b">
        <v>0</v>
      </c>
      <c r="J450" t="b">
        <v>0</v>
      </c>
      <c r="K450">
        <v>7</v>
      </c>
      <c r="L450" t="s">
        <v>2144</v>
      </c>
      <c r="M450">
        <v>0</v>
      </c>
      <c r="N450">
        <v>0</v>
      </c>
      <c r="O450">
        <v>70</v>
      </c>
      <c r="P450" t="b">
        <v>0</v>
      </c>
      <c r="Q450" t="b">
        <v>0</v>
      </c>
      <c r="R450" t="b">
        <v>1</v>
      </c>
      <c r="S450" t="b">
        <v>0</v>
      </c>
      <c r="T450" t="b">
        <v>0</v>
      </c>
      <c r="U450" t="b">
        <v>0</v>
      </c>
      <c r="V450">
        <v>6</v>
      </c>
      <c r="W450" t="s">
        <v>3429</v>
      </c>
      <c r="X450">
        <v>14</v>
      </c>
      <c r="Y450">
        <v>6</v>
      </c>
      <c r="Z450">
        <v>6</v>
      </c>
      <c r="AA450" t="s">
        <v>3554</v>
      </c>
      <c r="AB450">
        <v>14</v>
      </c>
      <c r="AC450" t="s">
        <v>3429</v>
      </c>
    </row>
    <row r="451" spans="1:29" x14ac:dyDescent="0.3">
      <c r="A451" s="2">
        <v>45789</v>
      </c>
      <c r="B451" t="s">
        <v>476</v>
      </c>
      <c r="C451" t="str">
        <f>VLOOKUP(B451,[1]lexon!$A:$J,10,0)</f>
        <v>Diclofenac 75mg SR Tabs</v>
      </c>
      <c r="D451">
        <f>VLOOKUP(B451,[1]lexon!$A:$K,11,0)</f>
        <v>28</v>
      </c>
      <c r="E451">
        <v>6.66</v>
      </c>
      <c r="F451">
        <v>70</v>
      </c>
      <c r="G451" t="s">
        <v>1675</v>
      </c>
      <c r="H451">
        <v>5</v>
      </c>
      <c r="I451" t="b">
        <v>0</v>
      </c>
      <c r="J451" t="b">
        <v>0</v>
      </c>
      <c r="K451">
        <v>3.5</v>
      </c>
      <c r="L451" t="s">
        <v>2145</v>
      </c>
      <c r="M451">
        <v>0</v>
      </c>
      <c r="N451">
        <v>0</v>
      </c>
      <c r="O451">
        <v>70</v>
      </c>
      <c r="P451" t="b">
        <v>0</v>
      </c>
      <c r="Q451" t="b">
        <v>0</v>
      </c>
      <c r="R451" t="b">
        <v>0</v>
      </c>
      <c r="S451" t="b">
        <v>0</v>
      </c>
      <c r="T451" t="b">
        <v>0</v>
      </c>
      <c r="U451" t="b">
        <v>0</v>
      </c>
      <c r="V451">
        <v>0</v>
      </c>
      <c r="X451">
        <v>7</v>
      </c>
      <c r="Y451">
        <v>0</v>
      </c>
      <c r="Z451">
        <v>0</v>
      </c>
      <c r="AA451" t="s">
        <v>3554</v>
      </c>
      <c r="AB451">
        <v>7</v>
      </c>
    </row>
    <row r="452" spans="1:29" x14ac:dyDescent="0.3">
      <c r="A452" s="2">
        <v>45789</v>
      </c>
      <c r="B452" t="s">
        <v>477</v>
      </c>
      <c r="C452" t="str">
        <f>VLOOKUP(B452,[1]lexon!$A:$J,10,0)</f>
        <v>Diclofenac Diethylamine 1.16% Gel</v>
      </c>
      <c r="D452" t="str">
        <f>VLOOKUP(B452,[1]lexon!$A:$K,11,0)</f>
        <v>100g</v>
      </c>
      <c r="E452">
        <v>4.43</v>
      </c>
      <c r="F452">
        <v>70</v>
      </c>
      <c r="G452" t="s">
        <v>1675</v>
      </c>
      <c r="H452">
        <v>5</v>
      </c>
      <c r="I452" t="b">
        <v>0</v>
      </c>
      <c r="J452" t="b">
        <v>0</v>
      </c>
      <c r="L452" t="s">
        <v>2146</v>
      </c>
      <c r="M452">
        <v>0</v>
      </c>
      <c r="N452">
        <v>0</v>
      </c>
      <c r="O452">
        <v>70</v>
      </c>
      <c r="P452" t="b">
        <v>0</v>
      </c>
      <c r="Q452" t="b">
        <v>0</v>
      </c>
      <c r="R452" t="b">
        <v>1</v>
      </c>
      <c r="S452" t="b">
        <v>0</v>
      </c>
      <c r="T452" t="b">
        <v>0</v>
      </c>
      <c r="U452" t="b">
        <v>0</v>
      </c>
      <c r="V452">
        <v>5</v>
      </c>
      <c r="W452" t="s">
        <v>3365</v>
      </c>
      <c r="X452" t="s">
        <v>3553</v>
      </c>
      <c r="Y452">
        <v>5</v>
      </c>
      <c r="Z452">
        <v>5</v>
      </c>
      <c r="AA452" t="s">
        <v>3554</v>
      </c>
      <c r="AB452" t="s">
        <v>3553</v>
      </c>
      <c r="AC452" t="s">
        <v>3365</v>
      </c>
    </row>
    <row r="453" spans="1:29" x14ac:dyDescent="0.3">
      <c r="A453" s="2">
        <v>45789</v>
      </c>
      <c r="B453" t="s">
        <v>478</v>
      </c>
      <c r="C453" t="str">
        <f>VLOOKUP(B453,[1]lexon!$A:$J,10,0)</f>
        <v>Diclofenac Diethylamine 1.16% Gel</v>
      </c>
      <c r="D453" t="str">
        <f>VLOOKUP(B453,[1]lexon!$A:$K,11,0)</f>
        <v>30g</v>
      </c>
      <c r="E453">
        <v>3.1</v>
      </c>
      <c r="F453">
        <v>70</v>
      </c>
      <c r="G453" t="s">
        <v>1687</v>
      </c>
      <c r="H453">
        <v>2</v>
      </c>
      <c r="I453" t="b">
        <v>0</v>
      </c>
      <c r="J453" t="b">
        <v>0</v>
      </c>
      <c r="L453" t="s">
        <v>2147</v>
      </c>
      <c r="M453">
        <v>0</v>
      </c>
      <c r="N453">
        <v>0</v>
      </c>
      <c r="O453">
        <v>70</v>
      </c>
      <c r="P453" t="b">
        <v>0</v>
      </c>
      <c r="Q453" t="b">
        <v>0</v>
      </c>
      <c r="R453" t="b">
        <v>0</v>
      </c>
      <c r="S453" t="b">
        <v>0</v>
      </c>
      <c r="T453" t="b">
        <v>0</v>
      </c>
      <c r="U453" t="b">
        <v>0</v>
      </c>
      <c r="V453">
        <v>20</v>
      </c>
      <c r="W453" t="s">
        <v>3403</v>
      </c>
      <c r="X453" t="s">
        <v>3553</v>
      </c>
      <c r="Y453">
        <v>20</v>
      </c>
      <c r="Z453">
        <v>20</v>
      </c>
      <c r="AA453" t="s">
        <v>3554</v>
      </c>
      <c r="AB453" t="s">
        <v>3553</v>
      </c>
      <c r="AC453" t="s">
        <v>3403</v>
      </c>
    </row>
    <row r="454" spans="1:29" x14ac:dyDescent="0.3">
      <c r="A454" s="2">
        <v>45789</v>
      </c>
      <c r="B454" t="s">
        <v>479</v>
      </c>
      <c r="C454" t="str">
        <f>VLOOKUP(B454,[1]lexon!$A:$J,10,0)</f>
        <v>Diclofenac Diethylamine 1.16% Gel</v>
      </c>
      <c r="D454" t="str">
        <f>VLOOKUP(B454,[1]lexon!$A:$K,11,0)</f>
        <v>50g</v>
      </c>
      <c r="E454">
        <v>4.3499999999999996</v>
      </c>
      <c r="F454">
        <v>70</v>
      </c>
      <c r="G454" t="s">
        <v>1687</v>
      </c>
      <c r="H454">
        <v>2</v>
      </c>
      <c r="I454" t="b">
        <v>0</v>
      </c>
      <c r="J454" t="b">
        <v>0</v>
      </c>
      <c r="L454" t="s">
        <v>2148</v>
      </c>
      <c r="M454">
        <v>0</v>
      </c>
      <c r="N454">
        <v>0</v>
      </c>
      <c r="O454">
        <v>70</v>
      </c>
      <c r="P454" t="b">
        <v>0</v>
      </c>
      <c r="Q454" t="b">
        <v>0</v>
      </c>
      <c r="R454" t="b">
        <v>0</v>
      </c>
      <c r="S454" t="b">
        <v>0</v>
      </c>
      <c r="T454" t="b">
        <v>0</v>
      </c>
      <c r="U454" t="b">
        <v>0</v>
      </c>
      <c r="V454">
        <v>20</v>
      </c>
      <c r="W454" t="s">
        <v>3403</v>
      </c>
      <c r="X454" t="s">
        <v>3553</v>
      </c>
      <c r="Y454">
        <v>20</v>
      </c>
      <c r="Z454">
        <v>20</v>
      </c>
      <c r="AA454" t="s">
        <v>3554</v>
      </c>
      <c r="AB454" t="s">
        <v>3553</v>
      </c>
      <c r="AC454" t="s">
        <v>3403</v>
      </c>
    </row>
    <row r="455" spans="1:29" x14ac:dyDescent="0.3">
      <c r="A455" s="2">
        <v>45789</v>
      </c>
      <c r="B455" t="s">
        <v>480</v>
      </c>
      <c r="C455" t="str">
        <f>VLOOKUP(B455,[1]lexon!$A:$J,10,0)</f>
        <v>Diclofenac Diethylamine 2.32% Gel</v>
      </c>
      <c r="D455" t="str">
        <f>VLOOKUP(B455,[1]lexon!$A:$K,11,0)</f>
        <v>30g</v>
      </c>
      <c r="E455">
        <v>4</v>
      </c>
      <c r="F455">
        <v>70</v>
      </c>
      <c r="G455" t="s">
        <v>1687</v>
      </c>
      <c r="H455">
        <v>2</v>
      </c>
      <c r="I455" t="b">
        <v>0</v>
      </c>
      <c r="J455" t="b">
        <v>0</v>
      </c>
      <c r="L455" t="s">
        <v>2149</v>
      </c>
      <c r="M455">
        <v>0</v>
      </c>
      <c r="N455">
        <v>0</v>
      </c>
      <c r="O455">
        <v>70</v>
      </c>
      <c r="P455" t="b">
        <v>0</v>
      </c>
      <c r="Q455" t="b">
        <v>0</v>
      </c>
      <c r="R455" t="b">
        <v>0</v>
      </c>
      <c r="S455" t="b">
        <v>0</v>
      </c>
      <c r="T455" t="b">
        <v>0</v>
      </c>
      <c r="U455" t="b">
        <v>0</v>
      </c>
      <c r="V455">
        <v>20</v>
      </c>
      <c r="W455" t="s">
        <v>3403</v>
      </c>
      <c r="X455" t="s">
        <v>3553</v>
      </c>
      <c r="Y455">
        <v>20</v>
      </c>
      <c r="Z455">
        <v>20</v>
      </c>
      <c r="AA455" t="s">
        <v>3554</v>
      </c>
      <c r="AB455" t="s">
        <v>3553</v>
      </c>
      <c r="AC455" t="s">
        <v>3403</v>
      </c>
    </row>
    <row r="456" spans="1:29" x14ac:dyDescent="0.3">
      <c r="A456" s="2">
        <v>45789</v>
      </c>
      <c r="B456" t="s">
        <v>481</v>
      </c>
      <c r="C456" t="str">
        <f>VLOOKUP(B456,[1]lexon!$A:$J,10,0)</f>
        <v>Diclofenac Diethylamine 2.32% Gel #</v>
      </c>
      <c r="D456" t="str">
        <f>VLOOKUP(B456,[1]lexon!$A:$K,11,0)</f>
        <v>100g</v>
      </c>
      <c r="E456">
        <v>10.28</v>
      </c>
      <c r="F456">
        <v>70</v>
      </c>
      <c r="G456" t="s">
        <v>1675</v>
      </c>
      <c r="H456">
        <v>5</v>
      </c>
      <c r="I456" t="b">
        <v>0</v>
      </c>
      <c r="J456" t="b">
        <v>0</v>
      </c>
      <c r="K456">
        <v>288.2</v>
      </c>
      <c r="L456" t="s">
        <v>2150</v>
      </c>
      <c r="M456">
        <v>0</v>
      </c>
      <c r="N456">
        <v>0</v>
      </c>
      <c r="O456">
        <v>70</v>
      </c>
      <c r="P456" t="b">
        <v>0</v>
      </c>
      <c r="Q456" t="b">
        <v>0</v>
      </c>
      <c r="R456" t="b">
        <v>1</v>
      </c>
      <c r="S456" t="b">
        <v>0</v>
      </c>
      <c r="T456" t="b">
        <v>0</v>
      </c>
      <c r="U456" t="b">
        <v>0</v>
      </c>
      <c r="V456">
        <v>7</v>
      </c>
      <c r="W456" t="s">
        <v>3408</v>
      </c>
      <c r="X456">
        <v>576.4</v>
      </c>
      <c r="Y456">
        <v>7</v>
      </c>
      <c r="Z456">
        <v>7</v>
      </c>
      <c r="AA456" t="s">
        <v>3554</v>
      </c>
      <c r="AB456">
        <v>576.4</v>
      </c>
      <c r="AC456" t="s">
        <v>3408</v>
      </c>
    </row>
    <row r="457" spans="1:29" x14ac:dyDescent="0.3">
      <c r="A457" s="2">
        <v>45789</v>
      </c>
      <c r="B457" t="s">
        <v>482</v>
      </c>
      <c r="C457" t="str">
        <f>VLOOKUP(B457,[1]lexon!$A:$J,10,0)</f>
        <v>Dicycloverine 10mg Tabs **</v>
      </c>
      <c r="D457">
        <f>VLOOKUP(B457,[1]lexon!$A:$K,11,0)</f>
        <v>100</v>
      </c>
      <c r="E457">
        <v>6.24</v>
      </c>
      <c r="F457">
        <v>70</v>
      </c>
      <c r="G457" t="s">
        <v>1675</v>
      </c>
      <c r="H457">
        <v>5</v>
      </c>
      <c r="I457" t="b">
        <v>0</v>
      </c>
      <c r="J457" t="b">
        <v>0</v>
      </c>
      <c r="K457">
        <v>1.7</v>
      </c>
      <c r="L457" t="s">
        <v>2151</v>
      </c>
      <c r="M457">
        <v>0</v>
      </c>
      <c r="N457">
        <v>0</v>
      </c>
      <c r="O457">
        <v>70</v>
      </c>
      <c r="P457" t="b">
        <v>0</v>
      </c>
      <c r="Q457" t="b">
        <v>0</v>
      </c>
      <c r="R457" t="b">
        <v>0</v>
      </c>
      <c r="S457" t="b">
        <v>0</v>
      </c>
      <c r="T457" t="b">
        <v>0</v>
      </c>
      <c r="U457" t="b">
        <v>0</v>
      </c>
      <c r="V457">
        <v>0</v>
      </c>
      <c r="X457">
        <v>3.4</v>
      </c>
      <c r="Y457">
        <v>0</v>
      </c>
      <c r="Z457">
        <v>0</v>
      </c>
      <c r="AA457" t="s">
        <v>3554</v>
      </c>
      <c r="AB457">
        <v>3.4</v>
      </c>
    </row>
    <row r="458" spans="1:29" x14ac:dyDescent="0.3">
      <c r="A458" s="2">
        <v>45789</v>
      </c>
      <c r="B458" t="s">
        <v>483</v>
      </c>
      <c r="C458" t="str">
        <f>VLOOKUP(B458,[1]lexon!$A:$J,10,0)</f>
        <v>Dicycloverine 10mg/5ml Oral Solution **</v>
      </c>
      <c r="D458" t="str">
        <f>VLOOKUP(B458,[1]lexon!$A:$K,11,0)</f>
        <v>120ml</v>
      </c>
      <c r="E458">
        <v>109.2</v>
      </c>
      <c r="F458">
        <v>70</v>
      </c>
      <c r="G458" t="s">
        <v>1679</v>
      </c>
      <c r="H458">
        <v>3</v>
      </c>
      <c r="I458" t="b">
        <v>0</v>
      </c>
      <c r="J458" t="b">
        <v>0</v>
      </c>
      <c r="L458" t="s">
        <v>2152</v>
      </c>
      <c r="M458">
        <v>0</v>
      </c>
      <c r="N458">
        <v>0</v>
      </c>
      <c r="O458">
        <v>70</v>
      </c>
      <c r="P458" t="b">
        <v>0</v>
      </c>
      <c r="Q458" t="b">
        <v>0</v>
      </c>
      <c r="R458" t="b">
        <v>0</v>
      </c>
      <c r="S458" t="b">
        <v>1</v>
      </c>
      <c r="T458" t="b">
        <v>0</v>
      </c>
      <c r="U458" t="b">
        <v>0</v>
      </c>
      <c r="V458">
        <v>15</v>
      </c>
      <c r="W458" t="s">
        <v>3456</v>
      </c>
      <c r="X458" t="s">
        <v>3553</v>
      </c>
      <c r="Y458">
        <v>15</v>
      </c>
      <c r="Z458">
        <v>15</v>
      </c>
      <c r="AA458" t="s">
        <v>3554</v>
      </c>
      <c r="AB458" t="s">
        <v>3553</v>
      </c>
      <c r="AC458" t="s">
        <v>3456</v>
      </c>
    </row>
    <row r="459" spans="1:29" x14ac:dyDescent="0.3">
      <c r="A459" s="2">
        <v>45789</v>
      </c>
      <c r="B459" t="s">
        <v>484</v>
      </c>
      <c r="C459" t="str">
        <f>VLOOKUP(B459,[1]lexon!$A:$J,10,0)</f>
        <v>Dicycloverine 20mg Tabs</v>
      </c>
      <c r="D459">
        <f>VLOOKUP(B459,[1]lexon!$A:$K,11,0)</f>
        <v>84</v>
      </c>
      <c r="E459">
        <v>6.15</v>
      </c>
      <c r="F459">
        <v>70</v>
      </c>
      <c r="G459" t="s">
        <v>1675</v>
      </c>
      <c r="H459">
        <v>5</v>
      </c>
      <c r="I459" t="b">
        <v>0</v>
      </c>
      <c r="J459" t="b">
        <v>0</v>
      </c>
      <c r="K459">
        <v>1</v>
      </c>
      <c r="L459" t="s">
        <v>2153</v>
      </c>
      <c r="M459">
        <v>0</v>
      </c>
      <c r="N459">
        <v>0</v>
      </c>
      <c r="O459">
        <v>70</v>
      </c>
      <c r="P459" t="b">
        <v>0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V459">
        <v>0</v>
      </c>
      <c r="X459">
        <v>2</v>
      </c>
      <c r="Y459">
        <v>0</v>
      </c>
      <c r="Z459">
        <v>0</v>
      </c>
      <c r="AA459" t="s">
        <v>3554</v>
      </c>
      <c r="AB459">
        <v>2</v>
      </c>
    </row>
    <row r="460" spans="1:29" x14ac:dyDescent="0.3">
      <c r="A460" s="2">
        <v>45789</v>
      </c>
      <c r="B460" t="s">
        <v>485</v>
      </c>
      <c r="C460" t="str">
        <f>VLOOKUP(B460,[1]lexon!$A:$J,10,0)</f>
        <v>Diethylstilbestrol 1mg Tabs *</v>
      </c>
      <c r="D460">
        <f>VLOOKUP(B460,[1]lexon!$A:$K,11,0)</f>
        <v>28</v>
      </c>
      <c r="E460">
        <v>153.61000000000001</v>
      </c>
      <c r="F460">
        <v>70</v>
      </c>
      <c r="G460" t="s">
        <v>1679</v>
      </c>
      <c r="H460">
        <v>3</v>
      </c>
      <c r="I460" t="b">
        <v>0</v>
      </c>
      <c r="J460" t="b">
        <v>0</v>
      </c>
      <c r="L460" t="s">
        <v>2154</v>
      </c>
      <c r="M460">
        <v>0</v>
      </c>
      <c r="N460">
        <v>0</v>
      </c>
      <c r="O460">
        <v>70</v>
      </c>
      <c r="P460" t="b">
        <v>0</v>
      </c>
      <c r="Q460" t="b">
        <v>1</v>
      </c>
      <c r="R460" t="b">
        <v>1</v>
      </c>
      <c r="S460" t="b">
        <v>0</v>
      </c>
      <c r="T460" t="b">
        <v>0</v>
      </c>
      <c r="U460" t="b">
        <v>0</v>
      </c>
      <c r="V460">
        <v>20</v>
      </c>
      <c r="W460" t="s">
        <v>3457</v>
      </c>
      <c r="X460" t="s">
        <v>3553</v>
      </c>
      <c r="Y460">
        <v>20</v>
      </c>
      <c r="Z460">
        <v>20</v>
      </c>
      <c r="AA460" t="s">
        <v>3554</v>
      </c>
      <c r="AB460" t="s">
        <v>3553</v>
      </c>
      <c r="AC460" t="s">
        <v>3457</v>
      </c>
    </row>
    <row r="461" spans="1:29" x14ac:dyDescent="0.3">
      <c r="A461" s="2">
        <v>45789</v>
      </c>
      <c r="B461" t="s">
        <v>486</v>
      </c>
      <c r="C461" t="str">
        <f>VLOOKUP(B461,[1]lexon!$A:$J,10,0)</f>
        <v>Digoxin 0.05mg/ml Oral Solution</v>
      </c>
      <c r="D461" t="str">
        <f>VLOOKUP(B461,[1]lexon!$A:$K,11,0)</f>
        <v>60ml</v>
      </c>
      <c r="E461">
        <v>6.72</v>
      </c>
      <c r="F461">
        <v>70</v>
      </c>
      <c r="G461" t="s">
        <v>1676</v>
      </c>
      <c r="H461">
        <v>4</v>
      </c>
      <c r="I461" t="b">
        <v>0</v>
      </c>
      <c r="J461" t="b">
        <v>0</v>
      </c>
      <c r="K461">
        <v>7</v>
      </c>
      <c r="L461" t="s">
        <v>2155</v>
      </c>
      <c r="M461">
        <v>0</v>
      </c>
      <c r="N461">
        <v>0</v>
      </c>
      <c r="O461">
        <v>70</v>
      </c>
      <c r="P461" t="b">
        <v>0</v>
      </c>
      <c r="Q461" t="b">
        <v>0</v>
      </c>
      <c r="R461" t="b">
        <v>0</v>
      </c>
      <c r="S461" t="b">
        <v>0</v>
      </c>
      <c r="T461" t="b">
        <v>0</v>
      </c>
      <c r="U461" t="b">
        <v>0</v>
      </c>
      <c r="V461">
        <v>6</v>
      </c>
      <c r="W461" t="s">
        <v>3351</v>
      </c>
      <c r="X461">
        <v>14</v>
      </c>
      <c r="Y461">
        <v>6</v>
      </c>
      <c r="Z461">
        <v>6</v>
      </c>
      <c r="AA461" t="s">
        <v>3554</v>
      </c>
      <c r="AB461">
        <v>14</v>
      </c>
      <c r="AC461" t="s">
        <v>3351</v>
      </c>
    </row>
    <row r="462" spans="1:29" x14ac:dyDescent="0.3">
      <c r="A462" s="2">
        <v>45789</v>
      </c>
      <c r="B462" t="s">
        <v>487</v>
      </c>
      <c r="C462" t="str">
        <f>VLOOKUP(B462,[1]lexon!$A:$J,10,0)</f>
        <v>Digoxin 125mcg Tabs</v>
      </c>
      <c r="D462">
        <f>VLOOKUP(B462,[1]lexon!$A:$K,11,0)</f>
        <v>28</v>
      </c>
      <c r="E462">
        <v>1.08</v>
      </c>
      <c r="F462">
        <v>70</v>
      </c>
      <c r="G462" t="s">
        <v>1675</v>
      </c>
      <c r="H462">
        <v>5</v>
      </c>
      <c r="I462" t="b">
        <v>0</v>
      </c>
      <c r="J462" t="b">
        <v>0</v>
      </c>
      <c r="K462">
        <v>865.8</v>
      </c>
      <c r="L462" t="s">
        <v>2156</v>
      </c>
      <c r="M462">
        <v>0</v>
      </c>
      <c r="N462">
        <v>0</v>
      </c>
      <c r="O462">
        <v>70</v>
      </c>
      <c r="P462" t="b">
        <v>0</v>
      </c>
      <c r="Q462" t="b">
        <v>1</v>
      </c>
      <c r="R462" t="b">
        <v>0</v>
      </c>
      <c r="S462" t="b">
        <v>1</v>
      </c>
      <c r="T462" t="b">
        <v>0</v>
      </c>
      <c r="U462" t="b">
        <v>0</v>
      </c>
      <c r="V462">
        <v>14</v>
      </c>
      <c r="W462" t="s">
        <v>3363</v>
      </c>
      <c r="X462">
        <v>1731.6</v>
      </c>
      <c r="Y462">
        <v>14</v>
      </c>
      <c r="Z462">
        <v>14</v>
      </c>
      <c r="AA462" t="s">
        <v>3554</v>
      </c>
      <c r="AB462">
        <v>1731.6</v>
      </c>
      <c r="AC462" t="s">
        <v>3363</v>
      </c>
    </row>
    <row r="463" spans="1:29" x14ac:dyDescent="0.3">
      <c r="A463" s="2">
        <v>45789</v>
      </c>
      <c r="B463" t="s">
        <v>488</v>
      </c>
      <c r="C463" t="str">
        <f>VLOOKUP(B463,[1]lexon!$A:$J,10,0)</f>
        <v>Digoxin 250mcg Tabs</v>
      </c>
      <c r="D463" t="str">
        <f>VLOOKUP(B463,[1]lexon!$A:$K,11,0)</f>
        <v>28/30</v>
      </c>
      <c r="E463">
        <v>1.17</v>
      </c>
      <c r="F463">
        <v>70</v>
      </c>
      <c r="G463" t="s">
        <v>1680</v>
      </c>
      <c r="H463">
        <v>4</v>
      </c>
      <c r="I463" t="b">
        <v>0</v>
      </c>
      <c r="J463" t="b">
        <v>0</v>
      </c>
      <c r="K463">
        <v>149.5</v>
      </c>
      <c r="L463" t="s">
        <v>2157</v>
      </c>
      <c r="M463">
        <v>0</v>
      </c>
      <c r="N463">
        <v>0</v>
      </c>
      <c r="O463">
        <v>70</v>
      </c>
      <c r="P463" t="b">
        <v>0</v>
      </c>
      <c r="Q463" t="b">
        <v>1</v>
      </c>
      <c r="R463" t="b">
        <v>0</v>
      </c>
      <c r="S463" t="b">
        <v>0</v>
      </c>
      <c r="T463" t="b">
        <v>0</v>
      </c>
      <c r="U463" t="b">
        <v>0</v>
      </c>
      <c r="V463">
        <v>14</v>
      </c>
      <c r="W463" t="s">
        <v>3436</v>
      </c>
      <c r="X463">
        <v>299</v>
      </c>
      <c r="Y463">
        <v>14</v>
      </c>
      <c r="Z463">
        <v>14</v>
      </c>
      <c r="AA463" t="s">
        <v>3554</v>
      </c>
      <c r="AB463">
        <v>299</v>
      </c>
      <c r="AC463" t="s">
        <v>3436</v>
      </c>
    </row>
    <row r="464" spans="1:29" x14ac:dyDescent="0.3">
      <c r="A464" s="2">
        <v>45789</v>
      </c>
      <c r="B464" t="s">
        <v>489</v>
      </c>
      <c r="C464" t="str">
        <f>VLOOKUP(B464,[1]lexon!$A:$J,10,0)</f>
        <v>Digoxin 62.5mcg Tabs</v>
      </c>
      <c r="D464">
        <f>VLOOKUP(B464,[1]lexon!$A:$K,11,0)</f>
        <v>28</v>
      </c>
      <c r="E464">
        <v>1.1499999999999999</v>
      </c>
      <c r="F464">
        <v>70</v>
      </c>
      <c r="G464" t="s">
        <v>1675</v>
      </c>
      <c r="H464">
        <v>5</v>
      </c>
      <c r="I464" t="b">
        <v>0</v>
      </c>
      <c r="J464" t="b">
        <v>0</v>
      </c>
      <c r="K464">
        <v>402.6</v>
      </c>
      <c r="L464" t="s">
        <v>2158</v>
      </c>
      <c r="M464">
        <v>0</v>
      </c>
      <c r="N464">
        <v>0</v>
      </c>
      <c r="O464">
        <v>70</v>
      </c>
      <c r="P464" t="b">
        <v>0</v>
      </c>
      <c r="Q464" t="b">
        <v>1</v>
      </c>
      <c r="R464" t="b">
        <v>0</v>
      </c>
      <c r="S464" t="b">
        <v>1</v>
      </c>
      <c r="T464" t="b">
        <v>0</v>
      </c>
      <c r="U464" t="b">
        <v>0</v>
      </c>
      <c r="V464">
        <v>14</v>
      </c>
      <c r="W464" t="s">
        <v>3363</v>
      </c>
      <c r="X464">
        <v>805.2</v>
      </c>
      <c r="Y464">
        <v>14</v>
      </c>
      <c r="Z464">
        <v>14</v>
      </c>
      <c r="AA464" t="s">
        <v>3554</v>
      </c>
      <c r="AB464">
        <v>805.2</v>
      </c>
      <c r="AC464" t="s">
        <v>3363</v>
      </c>
    </row>
    <row r="465" spans="1:29" x14ac:dyDescent="0.3">
      <c r="A465" s="2">
        <v>45789</v>
      </c>
      <c r="B465" t="s">
        <v>490</v>
      </c>
      <c r="C465" t="str">
        <f>VLOOKUP(B465,[1]lexon!$A:$J,10,0)</f>
        <v>Dihydrocodeine 30mg Tabs</v>
      </c>
      <c r="D465">
        <f>VLOOKUP(B465,[1]lexon!$A:$K,11,0)</f>
        <v>28</v>
      </c>
      <c r="E465">
        <v>1.62</v>
      </c>
      <c r="F465">
        <v>70</v>
      </c>
      <c r="G465" t="s">
        <v>1675</v>
      </c>
      <c r="H465">
        <v>5</v>
      </c>
      <c r="I465" t="b">
        <v>0</v>
      </c>
      <c r="J465" t="b">
        <v>0</v>
      </c>
      <c r="K465">
        <v>1326.2</v>
      </c>
      <c r="L465" t="s">
        <v>2159</v>
      </c>
      <c r="M465">
        <v>0</v>
      </c>
      <c r="N465">
        <v>0</v>
      </c>
      <c r="O465">
        <v>70</v>
      </c>
      <c r="P465" t="b">
        <v>0</v>
      </c>
      <c r="Q465" t="b">
        <v>0</v>
      </c>
      <c r="R465" t="b">
        <v>0</v>
      </c>
      <c r="S465" t="b">
        <v>0</v>
      </c>
      <c r="T465" t="b">
        <v>0</v>
      </c>
      <c r="U465" t="b">
        <v>0</v>
      </c>
      <c r="V465">
        <v>0</v>
      </c>
      <c r="W465" t="s">
        <v>3344</v>
      </c>
      <c r="X465">
        <v>2652.4</v>
      </c>
      <c r="Y465">
        <v>0</v>
      </c>
      <c r="Z465">
        <v>0</v>
      </c>
      <c r="AA465" t="s">
        <v>3554</v>
      </c>
      <c r="AB465">
        <v>2652.4</v>
      </c>
      <c r="AC465" t="s">
        <v>3344</v>
      </c>
    </row>
    <row r="466" spans="1:29" x14ac:dyDescent="0.3">
      <c r="A466" s="2">
        <v>45789</v>
      </c>
      <c r="B466" t="s">
        <v>491</v>
      </c>
      <c r="C466" t="str">
        <f>VLOOKUP(B466,[1]lexon!$A:$J,10,0)</f>
        <v>Dihydrocodeine 30mg Tabs</v>
      </c>
      <c r="D466">
        <f>VLOOKUP(B466,[1]lexon!$A:$K,11,0)</f>
        <v>100</v>
      </c>
      <c r="E466">
        <v>5.3</v>
      </c>
      <c r="F466">
        <v>70</v>
      </c>
      <c r="G466" t="s">
        <v>1675</v>
      </c>
      <c r="H466">
        <v>5</v>
      </c>
      <c r="I466" t="b">
        <v>0</v>
      </c>
      <c r="J466" t="b">
        <v>0</v>
      </c>
      <c r="K466">
        <v>27.4</v>
      </c>
      <c r="L466" t="s">
        <v>2160</v>
      </c>
      <c r="M466">
        <v>0</v>
      </c>
      <c r="N466">
        <v>0</v>
      </c>
      <c r="O466">
        <v>70</v>
      </c>
      <c r="P466" t="b">
        <v>0</v>
      </c>
      <c r="Q466" t="b">
        <v>0</v>
      </c>
      <c r="R466" t="b">
        <v>0</v>
      </c>
      <c r="S466" t="b">
        <v>0</v>
      </c>
      <c r="T466" t="b">
        <v>0</v>
      </c>
      <c r="U466" t="b">
        <v>0</v>
      </c>
      <c r="V466">
        <v>0</v>
      </c>
      <c r="W466" t="s">
        <v>3349</v>
      </c>
      <c r="X466">
        <v>54.8</v>
      </c>
      <c r="Y466">
        <v>0</v>
      </c>
      <c r="Z466">
        <v>0</v>
      </c>
      <c r="AA466" t="s">
        <v>3554</v>
      </c>
      <c r="AB466">
        <v>54.8</v>
      </c>
      <c r="AC466" t="s">
        <v>3349</v>
      </c>
    </row>
    <row r="467" spans="1:29" x14ac:dyDescent="0.3">
      <c r="A467" s="2">
        <v>45789</v>
      </c>
      <c r="B467" t="s">
        <v>492</v>
      </c>
      <c r="C467" t="str">
        <f>VLOOKUP(B467,[1]lexon!$A:$J,10,0)</f>
        <v>Diltiazem 120mg XL Caps</v>
      </c>
      <c r="D467">
        <f>VLOOKUP(B467,[1]lexon!$A:$K,11,0)</f>
        <v>28</v>
      </c>
      <c r="E467">
        <v>6.83</v>
      </c>
      <c r="F467">
        <v>70</v>
      </c>
      <c r="G467" t="s">
        <v>1687</v>
      </c>
      <c r="H467">
        <v>2</v>
      </c>
      <c r="I467" t="b">
        <v>0</v>
      </c>
      <c r="J467" t="b">
        <v>0</v>
      </c>
      <c r="L467" t="s">
        <v>2161</v>
      </c>
      <c r="M467">
        <v>0</v>
      </c>
      <c r="N467">
        <v>0</v>
      </c>
      <c r="O467">
        <v>70</v>
      </c>
      <c r="P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0</v>
      </c>
      <c r="V467">
        <v>20</v>
      </c>
      <c r="W467" t="s">
        <v>3403</v>
      </c>
      <c r="X467" t="s">
        <v>3553</v>
      </c>
      <c r="Y467">
        <v>20</v>
      </c>
      <c r="Z467">
        <v>20</v>
      </c>
      <c r="AA467" t="s">
        <v>3554</v>
      </c>
      <c r="AB467" t="s">
        <v>3553</v>
      </c>
      <c r="AC467" t="s">
        <v>3403</v>
      </c>
    </row>
    <row r="468" spans="1:29" x14ac:dyDescent="0.3">
      <c r="A468" s="2">
        <v>45789</v>
      </c>
      <c r="B468" t="s">
        <v>493</v>
      </c>
      <c r="C468" t="str">
        <f>VLOOKUP(B468,[1]lexon!$A:$J,10,0)</f>
        <v>Diltiazem 180mg XL Caps#</v>
      </c>
      <c r="D468">
        <f>VLOOKUP(B468,[1]lexon!$A:$K,11,0)</f>
        <v>28</v>
      </c>
      <c r="E468">
        <v>7.3</v>
      </c>
      <c r="F468">
        <v>70</v>
      </c>
      <c r="G468" t="s">
        <v>1689</v>
      </c>
      <c r="H468">
        <v>3</v>
      </c>
      <c r="I468" t="b">
        <v>0</v>
      </c>
      <c r="J468" t="b">
        <v>0</v>
      </c>
      <c r="L468" t="s">
        <v>2162</v>
      </c>
      <c r="M468">
        <v>0</v>
      </c>
      <c r="N468">
        <v>0</v>
      </c>
      <c r="O468">
        <v>70</v>
      </c>
      <c r="P468" t="b">
        <v>0</v>
      </c>
      <c r="Q468" t="b">
        <v>0</v>
      </c>
      <c r="R468" t="b">
        <v>1</v>
      </c>
      <c r="S468" t="b">
        <v>0</v>
      </c>
      <c r="T468" t="b">
        <v>0</v>
      </c>
      <c r="U468" t="b">
        <v>0</v>
      </c>
      <c r="V468">
        <v>15</v>
      </c>
      <c r="W468" t="s">
        <v>3458</v>
      </c>
      <c r="X468" t="s">
        <v>3553</v>
      </c>
      <c r="Y468">
        <v>15</v>
      </c>
      <c r="Z468">
        <v>15</v>
      </c>
      <c r="AA468" t="s">
        <v>3554</v>
      </c>
      <c r="AB468" t="s">
        <v>3553</v>
      </c>
      <c r="AC468" t="s">
        <v>3458</v>
      </c>
    </row>
    <row r="469" spans="1:29" x14ac:dyDescent="0.3">
      <c r="A469" s="2">
        <v>45789</v>
      </c>
      <c r="B469" t="s">
        <v>494</v>
      </c>
      <c r="C469" t="str">
        <f>VLOOKUP(B469,[1]lexon!$A:$J,10,0)</f>
        <v>Diltiazem 360mg XL Caps #</v>
      </c>
      <c r="D469">
        <f>VLOOKUP(B469,[1]lexon!$A:$K,11,0)</f>
        <v>28</v>
      </c>
      <c r="E469">
        <v>13.47</v>
      </c>
      <c r="F469">
        <v>70</v>
      </c>
      <c r="G469" t="s">
        <v>1676</v>
      </c>
      <c r="H469">
        <v>4</v>
      </c>
      <c r="I469" t="b">
        <v>0</v>
      </c>
      <c r="J469" t="b">
        <v>0</v>
      </c>
      <c r="K469">
        <v>9</v>
      </c>
      <c r="L469" t="s">
        <v>2163</v>
      </c>
      <c r="M469">
        <v>0</v>
      </c>
      <c r="N469">
        <v>0</v>
      </c>
      <c r="O469">
        <v>70</v>
      </c>
      <c r="P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0</v>
      </c>
      <c r="V469">
        <v>6</v>
      </c>
      <c r="W469" t="s">
        <v>3351</v>
      </c>
      <c r="X469">
        <v>18</v>
      </c>
      <c r="Y469">
        <v>6</v>
      </c>
      <c r="Z469">
        <v>6</v>
      </c>
      <c r="AA469" t="s">
        <v>3554</v>
      </c>
      <c r="AB469">
        <v>18</v>
      </c>
      <c r="AC469" t="s">
        <v>3351</v>
      </c>
    </row>
    <row r="470" spans="1:29" x14ac:dyDescent="0.3">
      <c r="A470" s="2">
        <v>45789</v>
      </c>
      <c r="B470" t="s">
        <v>495</v>
      </c>
      <c r="C470" t="str">
        <f>VLOOKUP(B470,[1]lexon!$A:$J,10,0)</f>
        <v>Diphenhydramine 25mg Tabs **</v>
      </c>
      <c r="D470">
        <f>VLOOKUP(B470,[1]lexon!$A:$K,11,0)</f>
        <v>20</v>
      </c>
      <c r="E470">
        <v>1.82</v>
      </c>
      <c r="F470">
        <v>70</v>
      </c>
      <c r="G470" t="s">
        <v>1680</v>
      </c>
      <c r="H470">
        <v>4</v>
      </c>
      <c r="I470" t="b">
        <v>0</v>
      </c>
      <c r="J470" t="b">
        <v>0</v>
      </c>
      <c r="K470">
        <v>3.1</v>
      </c>
      <c r="L470" t="s">
        <v>2164</v>
      </c>
      <c r="M470">
        <v>0</v>
      </c>
      <c r="N470">
        <v>0</v>
      </c>
      <c r="O470">
        <v>70</v>
      </c>
      <c r="P470" t="b">
        <v>0</v>
      </c>
      <c r="Q470" t="b">
        <v>0</v>
      </c>
      <c r="R470" t="b">
        <v>0</v>
      </c>
      <c r="S470" t="b">
        <v>0</v>
      </c>
      <c r="T470" t="b">
        <v>0</v>
      </c>
      <c r="U470" t="b">
        <v>0</v>
      </c>
      <c r="V470">
        <v>5</v>
      </c>
      <c r="W470" t="s">
        <v>3422</v>
      </c>
      <c r="X470">
        <v>6.2</v>
      </c>
      <c r="Y470">
        <v>5</v>
      </c>
      <c r="Z470">
        <v>5</v>
      </c>
      <c r="AA470" t="s">
        <v>3554</v>
      </c>
      <c r="AB470">
        <v>6.2</v>
      </c>
      <c r="AC470" t="s">
        <v>3422</v>
      </c>
    </row>
    <row r="471" spans="1:29" x14ac:dyDescent="0.3">
      <c r="A471" s="2">
        <v>45789</v>
      </c>
      <c r="B471" t="s">
        <v>496</v>
      </c>
      <c r="C471" t="str">
        <f>VLOOKUP(B471,[1]lexon!$A:$J,10,0)</f>
        <v>Diphenhydramine 50mg Tabs</v>
      </c>
      <c r="D471">
        <f>VLOOKUP(B471,[1]lexon!$A:$K,11,0)</f>
        <v>20</v>
      </c>
      <c r="E471">
        <v>2.41</v>
      </c>
      <c r="F471">
        <v>70</v>
      </c>
      <c r="G471" t="s">
        <v>1684</v>
      </c>
      <c r="H471">
        <v>3</v>
      </c>
      <c r="I471" t="b">
        <v>0</v>
      </c>
      <c r="J471" t="b">
        <v>0</v>
      </c>
      <c r="K471">
        <v>5.2</v>
      </c>
      <c r="L471" t="s">
        <v>2165</v>
      </c>
      <c r="M471">
        <v>0</v>
      </c>
      <c r="N471">
        <v>0</v>
      </c>
      <c r="O471">
        <v>70</v>
      </c>
      <c r="P471" t="b">
        <v>0</v>
      </c>
      <c r="Q471" t="b">
        <v>0</v>
      </c>
      <c r="R471" t="b">
        <v>0</v>
      </c>
      <c r="S471" t="b">
        <v>0</v>
      </c>
      <c r="T471" t="b">
        <v>0</v>
      </c>
      <c r="U471" t="b">
        <v>0</v>
      </c>
      <c r="V471">
        <v>12</v>
      </c>
      <c r="W471" t="s">
        <v>3447</v>
      </c>
      <c r="X471">
        <v>10.4</v>
      </c>
      <c r="Y471">
        <v>12</v>
      </c>
      <c r="Z471">
        <v>12</v>
      </c>
      <c r="AA471" t="s">
        <v>3554</v>
      </c>
      <c r="AB471">
        <v>10.4</v>
      </c>
      <c r="AC471" t="s">
        <v>3447</v>
      </c>
    </row>
    <row r="472" spans="1:29" x14ac:dyDescent="0.3">
      <c r="A472" s="2">
        <v>45789</v>
      </c>
      <c r="B472" t="s">
        <v>497</v>
      </c>
      <c r="C472" t="str">
        <f>VLOOKUP(B472,[1]lexon!$A:$J,10,0)</f>
        <v>Dipyridamole 100mg Tabs</v>
      </c>
      <c r="D472">
        <f>VLOOKUP(B472,[1]lexon!$A:$K,11,0)</f>
        <v>84</v>
      </c>
      <c r="E472">
        <v>26.05</v>
      </c>
      <c r="F472">
        <v>70</v>
      </c>
      <c r="G472" t="s">
        <v>1685</v>
      </c>
      <c r="H472">
        <v>4</v>
      </c>
      <c r="I472" t="b">
        <v>0</v>
      </c>
      <c r="J472" t="b">
        <v>0</v>
      </c>
      <c r="K472">
        <v>5</v>
      </c>
      <c r="L472" t="s">
        <v>2166</v>
      </c>
      <c r="M472">
        <v>0</v>
      </c>
      <c r="N472">
        <v>0</v>
      </c>
      <c r="O472">
        <v>70</v>
      </c>
      <c r="P472" t="b">
        <v>0</v>
      </c>
      <c r="Q472" t="b">
        <v>0</v>
      </c>
      <c r="R472" t="b">
        <v>1</v>
      </c>
      <c r="S472" t="b">
        <v>0</v>
      </c>
      <c r="T472" t="b">
        <v>0</v>
      </c>
      <c r="U472" t="b">
        <v>0</v>
      </c>
      <c r="V472">
        <v>10</v>
      </c>
      <c r="W472" t="s">
        <v>3459</v>
      </c>
      <c r="X472">
        <v>10</v>
      </c>
      <c r="Y472">
        <v>10</v>
      </c>
      <c r="Z472">
        <v>10</v>
      </c>
      <c r="AA472" t="s">
        <v>3554</v>
      </c>
      <c r="AB472">
        <v>10</v>
      </c>
      <c r="AC472" t="s">
        <v>3459</v>
      </c>
    </row>
    <row r="473" spans="1:29" x14ac:dyDescent="0.3">
      <c r="A473" s="2">
        <v>45789</v>
      </c>
      <c r="B473" t="s">
        <v>498</v>
      </c>
      <c r="C473" t="str">
        <f>VLOOKUP(B473,[1]lexon!$A:$J,10,0)</f>
        <v>Dipyridamole 200mg P/R Caps</v>
      </c>
      <c r="D473">
        <f>VLOOKUP(B473,[1]lexon!$A:$K,11,0)</f>
        <v>60</v>
      </c>
      <c r="E473">
        <v>9.11</v>
      </c>
      <c r="F473">
        <v>70</v>
      </c>
      <c r="G473" t="s">
        <v>1675</v>
      </c>
      <c r="H473">
        <v>5</v>
      </c>
      <c r="I473" t="b">
        <v>0</v>
      </c>
      <c r="J473" t="b">
        <v>0</v>
      </c>
      <c r="K473">
        <v>25.5</v>
      </c>
      <c r="L473" t="s">
        <v>2167</v>
      </c>
      <c r="M473">
        <v>0</v>
      </c>
      <c r="N473">
        <v>0</v>
      </c>
      <c r="O473">
        <v>70</v>
      </c>
      <c r="P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0</v>
      </c>
      <c r="V473">
        <v>0</v>
      </c>
      <c r="W473" t="s">
        <v>3349</v>
      </c>
      <c r="X473">
        <v>51</v>
      </c>
      <c r="Y473">
        <v>0</v>
      </c>
      <c r="Z473">
        <v>0</v>
      </c>
      <c r="AA473" t="s">
        <v>3554</v>
      </c>
      <c r="AB473">
        <v>51</v>
      </c>
      <c r="AC473" t="s">
        <v>3349</v>
      </c>
    </row>
    <row r="474" spans="1:29" x14ac:dyDescent="0.3">
      <c r="A474" s="2">
        <v>45789</v>
      </c>
      <c r="B474" t="s">
        <v>499</v>
      </c>
      <c r="C474" t="str">
        <f>VLOOKUP(B474,[1]lexon!$A:$J,10,0)</f>
        <v>Dipyridamole 25mg Tabs</v>
      </c>
      <c r="D474">
        <f>VLOOKUP(B474,[1]lexon!$A:$K,11,0)</f>
        <v>84</v>
      </c>
      <c r="E474">
        <v>7.83</v>
      </c>
      <c r="F474">
        <v>70</v>
      </c>
      <c r="G474" t="s">
        <v>1685</v>
      </c>
      <c r="H474">
        <v>4</v>
      </c>
      <c r="I474" t="b">
        <v>0</v>
      </c>
      <c r="J474" t="b">
        <v>0</v>
      </c>
      <c r="K474">
        <v>2</v>
      </c>
      <c r="L474" t="s">
        <v>2168</v>
      </c>
      <c r="M474">
        <v>0</v>
      </c>
      <c r="N474">
        <v>0</v>
      </c>
      <c r="O474">
        <v>70</v>
      </c>
      <c r="P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0</v>
      </c>
      <c r="V474">
        <v>5</v>
      </c>
      <c r="W474" t="s">
        <v>3424</v>
      </c>
      <c r="X474">
        <v>4</v>
      </c>
      <c r="Y474">
        <v>5</v>
      </c>
      <c r="Z474">
        <v>5</v>
      </c>
      <c r="AA474" t="s">
        <v>3554</v>
      </c>
      <c r="AB474">
        <v>4</v>
      </c>
      <c r="AC474" t="s">
        <v>3424</v>
      </c>
    </row>
    <row r="475" spans="1:29" x14ac:dyDescent="0.3">
      <c r="A475" s="2">
        <v>45789</v>
      </c>
      <c r="B475" t="s">
        <v>500</v>
      </c>
      <c r="C475" t="str">
        <f>VLOOKUP(B475,[1]lexon!$A:$J,10,0)</f>
        <v>Disulfiram 200mg Tabs</v>
      </c>
      <c r="D475">
        <f>VLOOKUP(B475,[1]lexon!$A:$K,11,0)</f>
        <v>50</v>
      </c>
      <c r="E475">
        <v>90.86</v>
      </c>
      <c r="F475">
        <v>70</v>
      </c>
      <c r="G475" t="s">
        <v>1680</v>
      </c>
      <c r="H475">
        <v>4</v>
      </c>
      <c r="I475" t="b">
        <v>0</v>
      </c>
      <c r="J475" t="b">
        <v>0</v>
      </c>
      <c r="K475">
        <v>18.2</v>
      </c>
      <c r="L475" t="s">
        <v>2169</v>
      </c>
      <c r="M475">
        <v>0</v>
      </c>
      <c r="N475">
        <v>0</v>
      </c>
      <c r="O475">
        <v>70</v>
      </c>
      <c r="P475" t="b">
        <v>0</v>
      </c>
      <c r="Q475" t="b">
        <v>0</v>
      </c>
      <c r="R475" t="b">
        <v>0</v>
      </c>
      <c r="S475" t="b">
        <v>0</v>
      </c>
      <c r="T475" t="b">
        <v>0</v>
      </c>
      <c r="U475" t="b">
        <v>0</v>
      </c>
      <c r="V475">
        <v>6</v>
      </c>
      <c r="W475" t="s">
        <v>3375</v>
      </c>
      <c r="X475">
        <v>36.4</v>
      </c>
      <c r="Y475">
        <v>6</v>
      </c>
      <c r="Z475">
        <v>6</v>
      </c>
      <c r="AA475" t="s">
        <v>3554</v>
      </c>
      <c r="AB475">
        <v>36.4</v>
      </c>
      <c r="AC475" t="s">
        <v>3375</v>
      </c>
    </row>
    <row r="476" spans="1:29" x14ac:dyDescent="0.3">
      <c r="A476" s="2">
        <v>45789</v>
      </c>
      <c r="B476" t="s">
        <v>501</v>
      </c>
      <c r="C476" t="str">
        <f>VLOOKUP(B476,[1]lexon!$A:$J,10,0)</f>
        <v>Docusate Sodium Adult 50mg/5ml Oral Solution</v>
      </c>
      <c r="D476" t="str">
        <f>VLOOKUP(B476,[1]lexon!$A:$K,11,0)</f>
        <v>300ml</v>
      </c>
      <c r="E476">
        <v>16.13</v>
      </c>
      <c r="F476">
        <v>70</v>
      </c>
      <c r="G476" t="s">
        <v>1677</v>
      </c>
      <c r="H476">
        <v>3</v>
      </c>
      <c r="I476" t="b">
        <v>0</v>
      </c>
      <c r="J476" t="b">
        <v>0</v>
      </c>
      <c r="K476">
        <v>34</v>
      </c>
      <c r="L476" t="s">
        <v>2170</v>
      </c>
      <c r="M476">
        <v>0</v>
      </c>
      <c r="N476">
        <v>0</v>
      </c>
      <c r="O476">
        <v>70</v>
      </c>
      <c r="P476" t="b">
        <v>0</v>
      </c>
      <c r="Q476" t="b">
        <v>0</v>
      </c>
      <c r="R476" t="b">
        <v>0</v>
      </c>
      <c r="S476" t="b">
        <v>0</v>
      </c>
      <c r="T476" t="b">
        <v>0</v>
      </c>
      <c r="U476" t="b">
        <v>0</v>
      </c>
      <c r="V476">
        <v>12</v>
      </c>
      <c r="W476" t="s">
        <v>3460</v>
      </c>
      <c r="X476">
        <v>68</v>
      </c>
      <c r="Y476">
        <v>12</v>
      </c>
      <c r="Z476">
        <v>12</v>
      </c>
      <c r="AA476" t="s">
        <v>3554</v>
      </c>
      <c r="AB476">
        <v>68</v>
      </c>
      <c r="AC476" t="s">
        <v>3460</v>
      </c>
    </row>
    <row r="477" spans="1:29" x14ac:dyDescent="0.3">
      <c r="A477" s="2">
        <v>45789</v>
      </c>
      <c r="B477" t="s">
        <v>502</v>
      </c>
      <c r="C477" t="str">
        <f>VLOOKUP(B477,[1]lexon!$A:$J,10,0)</f>
        <v>Docusate Sodium Paediatric 12.5mg/5ml Solution</v>
      </c>
      <c r="D477" t="str">
        <f>VLOOKUP(B477,[1]lexon!$A:$K,11,0)</f>
        <v>300ml</v>
      </c>
      <c r="E477">
        <v>19.16</v>
      </c>
      <c r="F477">
        <v>70</v>
      </c>
      <c r="G477" t="s">
        <v>1676</v>
      </c>
      <c r="H477">
        <v>4</v>
      </c>
      <c r="I477" t="b">
        <v>0</v>
      </c>
      <c r="J477" t="b">
        <v>0</v>
      </c>
      <c r="K477">
        <v>9</v>
      </c>
      <c r="L477" t="s">
        <v>2171</v>
      </c>
      <c r="M477">
        <v>0</v>
      </c>
      <c r="N477">
        <v>0</v>
      </c>
      <c r="O477">
        <v>70</v>
      </c>
      <c r="P477" t="b">
        <v>0</v>
      </c>
      <c r="Q477" t="b">
        <v>0</v>
      </c>
      <c r="R477" t="b">
        <v>1</v>
      </c>
      <c r="S477" t="b">
        <v>0</v>
      </c>
      <c r="T477" t="b">
        <v>0</v>
      </c>
      <c r="U477" t="b">
        <v>0</v>
      </c>
      <c r="V477">
        <v>12</v>
      </c>
      <c r="W477" t="s">
        <v>3350</v>
      </c>
      <c r="X477">
        <v>18</v>
      </c>
      <c r="Y477">
        <v>12</v>
      </c>
      <c r="Z477">
        <v>12</v>
      </c>
      <c r="AA477" t="s">
        <v>3554</v>
      </c>
      <c r="AB477">
        <v>18</v>
      </c>
      <c r="AC477" t="s">
        <v>3350</v>
      </c>
    </row>
    <row r="478" spans="1:29" x14ac:dyDescent="0.3">
      <c r="A478" s="2">
        <v>45789</v>
      </c>
      <c r="B478" t="s">
        <v>503</v>
      </c>
      <c r="C478" t="str">
        <f>VLOOKUP(B478,[1]lexon!$A:$J,10,0)</f>
        <v>Domperidone 10mg Tabs #</v>
      </c>
      <c r="D478">
        <f>VLOOKUP(B478,[1]lexon!$A:$K,11,0)</f>
        <v>30</v>
      </c>
      <c r="E478">
        <v>0.84</v>
      </c>
      <c r="F478">
        <v>70</v>
      </c>
      <c r="G478" t="s">
        <v>1675</v>
      </c>
      <c r="H478">
        <v>5</v>
      </c>
      <c r="I478" t="b">
        <v>1</v>
      </c>
      <c r="J478" t="b">
        <v>1</v>
      </c>
      <c r="K478">
        <v>4.3</v>
      </c>
      <c r="L478" t="s">
        <v>2172</v>
      </c>
      <c r="M478">
        <v>0</v>
      </c>
      <c r="N478">
        <v>0</v>
      </c>
      <c r="O478">
        <v>70</v>
      </c>
      <c r="P478" t="b">
        <v>0</v>
      </c>
      <c r="Q478" t="b">
        <v>1</v>
      </c>
      <c r="R478" t="b">
        <v>1</v>
      </c>
      <c r="S478" t="b">
        <v>0</v>
      </c>
      <c r="T478" t="b">
        <v>0</v>
      </c>
      <c r="U478" t="b">
        <v>0</v>
      </c>
      <c r="V478">
        <v>60</v>
      </c>
      <c r="W478" t="s">
        <v>3461</v>
      </c>
      <c r="X478">
        <v>8.6</v>
      </c>
      <c r="Y478">
        <v>60</v>
      </c>
      <c r="Z478">
        <v>60</v>
      </c>
      <c r="AA478" t="s">
        <v>3556</v>
      </c>
      <c r="AB478">
        <v>8.6</v>
      </c>
      <c r="AC478" t="s">
        <v>3461</v>
      </c>
    </row>
    <row r="479" spans="1:29" x14ac:dyDescent="0.3">
      <c r="A479" s="2">
        <v>45789</v>
      </c>
      <c r="B479" t="s">
        <v>504</v>
      </c>
      <c r="C479" t="str">
        <f>VLOOKUP(B479,[1]lexon!$A:$J,10,0)</f>
        <v>Domperidone 10mg Tabs #</v>
      </c>
      <c r="D479">
        <f>VLOOKUP(B479,[1]lexon!$A:$K,11,0)</f>
        <v>100</v>
      </c>
      <c r="E479">
        <v>2.16</v>
      </c>
      <c r="F479">
        <v>70</v>
      </c>
      <c r="G479" t="s">
        <v>1675</v>
      </c>
      <c r="H479">
        <v>5</v>
      </c>
      <c r="I479" t="b">
        <v>1</v>
      </c>
      <c r="J479" t="b">
        <v>1</v>
      </c>
      <c r="K479">
        <v>42.8</v>
      </c>
      <c r="L479" t="s">
        <v>2173</v>
      </c>
      <c r="M479">
        <v>0</v>
      </c>
      <c r="N479">
        <v>0</v>
      </c>
      <c r="O479">
        <v>70</v>
      </c>
      <c r="P479" t="b">
        <v>0</v>
      </c>
      <c r="Q479" t="b">
        <v>1</v>
      </c>
      <c r="R479" t="b">
        <v>0</v>
      </c>
      <c r="S479" t="b">
        <v>0</v>
      </c>
      <c r="T479" t="b">
        <v>0</v>
      </c>
      <c r="U479" t="b">
        <v>0</v>
      </c>
      <c r="V479">
        <v>66</v>
      </c>
      <c r="W479" t="s">
        <v>3364</v>
      </c>
      <c r="X479">
        <v>85.6</v>
      </c>
      <c r="Y479">
        <v>66</v>
      </c>
      <c r="Z479">
        <v>66</v>
      </c>
      <c r="AA479" t="s">
        <v>3556</v>
      </c>
      <c r="AB479">
        <v>85.6</v>
      </c>
      <c r="AC479" t="s">
        <v>3364</v>
      </c>
    </row>
    <row r="480" spans="1:29" x14ac:dyDescent="0.3">
      <c r="A480" s="2">
        <v>45789</v>
      </c>
      <c r="B480" t="s">
        <v>505</v>
      </c>
      <c r="C480" t="str">
        <f>VLOOKUP(B480,[1]lexon!$A:$J,10,0)</f>
        <v>Donepezil 10mg Tabs</v>
      </c>
      <c r="D480">
        <f>VLOOKUP(B480,[1]lexon!$A:$K,11,0)</f>
        <v>28</v>
      </c>
      <c r="E480">
        <v>0.57999999999999996</v>
      </c>
      <c r="F480">
        <v>70</v>
      </c>
      <c r="G480" t="s">
        <v>1675</v>
      </c>
      <c r="H480">
        <v>5</v>
      </c>
      <c r="I480" t="b">
        <v>0</v>
      </c>
      <c r="J480" t="b">
        <v>0</v>
      </c>
      <c r="K480">
        <v>200.8</v>
      </c>
      <c r="L480" t="s">
        <v>2174</v>
      </c>
      <c r="M480">
        <v>0</v>
      </c>
      <c r="N480">
        <v>0</v>
      </c>
      <c r="O480">
        <v>70</v>
      </c>
      <c r="P480" t="b">
        <v>0</v>
      </c>
      <c r="Q480" t="b">
        <v>0</v>
      </c>
      <c r="R480" t="b">
        <v>0</v>
      </c>
      <c r="S480" t="b">
        <v>0</v>
      </c>
      <c r="T480" t="b">
        <v>0</v>
      </c>
      <c r="U480" t="b">
        <v>0</v>
      </c>
      <c r="V480">
        <v>0</v>
      </c>
      <c r="W480" t="s">
        <v>3344</v>
      </c>
      <c r="X480">
        <v>401.6</v>
      </c>
      <c r="Y480">
        <v>0</v>
      </c>
      <c r="Z480">
        <v>0</v>
      </c>
      <c r="AA480" t="s">
        <v>3554</v>
      </c>
      <c r="AB480">
        <v>401.6</v>
      </c>
      <c r="AC480" t="s">
        <v>3344</v>
      </c>
    </row>
    <row r="481" spans="1:29" x14ac:dyDescent="0.3">
      <c r="A481" s="2">
        <v>45789</v>
      </c>
      <c r="B481" t="s">
        <v>506</v>
      </c>
      <c r="C481" t="str">
        <f>VLOOKUP(B481,[1]lexon!$A:$J,10,0)</f>
        <v>Donepezil 5mg Tabs</v>
      </c>
      <c r="D481">
        <f>VLOOKUP(B481,[1]lexon!$A:$K,11,0)</f>
        <v>28</v>
      </c>
      <c r="E481">
        <v>0.53</v>
      </c>
      <c r="F481">
        <v>70</v>
      </c>
      <c r="G481" t="s">
        <v>1675</v>
      </c>
      <c r="H481">
        <v>5</v>
      </c>
      <c r="I481" t="b">
        <v>0</v>
      </c>
      <c r="J481" t="b">
        <v>0</v>
      </c>
      <c r="K481">
        <v>205</v>
      </c>
      <c r="L481" t="s">
        <v>2175</v>
      </c>
      <c r="M481">
        <v>0</v>
      </c>
      <c r="N481">
        <v>0</v>
      </c>
      <c r="O481">
        <v>70</v>
      </c>
      <c r="P481" t="b">
        <v>0</v>
      </c>
      <c r="Q481" t="b">
        <v>1</v>
      </c>
      <c r="R481" t="b">
        <v>0</v>
      </c>
      <c r="S481" t="b">
        <v>0</v>
      </c>
      <c r="T481" t="b">
        <v>0</v>
      </c>
      <c r="U481" t="b">
        <v>0</v>
      </c>
      <c r="V481">
        <v>7</v>
      </c>
      <c r="W481" t="s">
        <v>3362</v>
      </c>
      <c r="X481">
        <v>410</v>
      </c>
      <c r="Y481">
        <v>7</v>
      </c>
      <c r="Z481">
        <v>7</v>
      </c>
      <c r="AA481" t="s">
        <v>3554</v>
      </c>
      <c r="AB481">
        <v>410</v>
      </c>
      <c r="AC481" t="s">
        <v>3362</v>
      </c>
    </row>
    <row r="482" spans="1:29" x14ac:dyDescent="0.3">
      <c r="A482" s="2">
        <v>45789</v>
      </c>
      <c r="B482" t="s">
        <v>507</v>
      </c>
      <c r="C482" t="str">
        <f>VLOOKUP(B482,[1]lexon!$A:$J,10,0)</f>
        <v>Donepezil Orodispersible 10mg Tabs</v>
      </c>
      <c r="D482">
        <f>VLOOKUP(B482,[1]lexon!$A:$K,11,0)</f>
        <v>28</v>
      </c>
      <c r="E482">
        <v>62.37</v>
      </c>
      <c r="F482">
        <v>70</v>
      </c>
      <c r="G482" t="s">
        <v>1676</v>
      </c>
      <c r="H482">
        <v>4</v>
      </c>
      <c r="I482" t="b">
        <v>0</v>
      </c>
      <c r="J482" t="b">
        <v>0</v>
      </c>
      <c r="K482">
        <v>1</v>
      </c>
      <c r="L482" t="s">
        <v>2176</v>
      </c>
      <c r="M482">
        <v>0</v>
      </c>
      <c r="N482">
        <v>0</v>
      </c>
      <c r="O482">
        <v>70</v>
      </c>
      <c r="P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0</v>
      </c>
      <c r="V482">
        <v>5</v>
      </c>
      <c r="W482" t="s">
        <v>3352</v>
      </c>
      <c r="X482">
        <v>2</v>
      </c>
      <c r="Y482">
        <v>5</v>
      </c>
      <c r="Z482">
        <v>5</v>
      </c>
      <c r="AA482" t="s">
        <v>3554</v>
      </c>
      <c r="AB482">
        <v>2</v>
      </c>
      <c r="AC482" t="s">
        <v>3352</v>
      </c>
    </row>
    <row r="483" spans="1:29" x14ac:dyDescent="0.3">
      <c r="A483" s="2">
        <v>45789</v>
      </c>
      <c r="B483" t="s">
        <v>508</v>
      </c>
      <c r="C483" t="str">
        <f>VLOOKUP(B483,[1]lexon!$A:$J,10,0)</f>
        <v>Donepezil Orodispersible 5mg Tabs **</v>
      </c>
      <c r="D483">
        <f>VLOOKUP(B483,[1]lexon!$A:$K,11,0)</f>
        <v>28</v>
      </c>
      <c r="E483">
        <v>22.24</v>
      </c>
      <c r="F483">
        <v>70</v>
      </c>
      <c r="G483" t="s">
        <v>1675</v>
      </c>
      <c r="H483">
        <v>5</v>
      </c>
      <c r="I483" t="b">
        <v>0</v>
      </c>
      <c r="J483" t="b">
        <v>0</v>
      </c>
      <c r="K483">
        <v>7</v>
      </c>
      <c r="L483" t="s">
        <v>2177</v>
      </c>
      <c r="M483">
        <v>0</v>
      </c>
      <c r="N483">
        <v>0</v>
      </c>
      <c r="O483">
        <v>70</v>
      </c>
      <c r="P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0</v>
      </c>
      <c r="V483">
        <v>0</v>
      </c>
      <c r="W483" t="s">
        <v>3349</v>
      </c>
      <c r="X483">
        <v>14</v>
      </c>
      <c r="Y483">
        <v>0</v>
      </c>
      <c r="Z483">
        <v>0</v>
      </c>
      <c r="AA483" t="s">
        <v>3554</v>
      </c>
      <c r="AB483">
        <v>14</v>
      </c>
      <c r="AC483" t="s">
        <v>3349</v>
      </c>
    </row>
    <row r="484" spans="1:29" x14ac:dyDescent="0.3">
      <c r="A484" s="2">
        <v>45789</v>
      </c>
      <c r="B484" t="s">
        <v>509</v>
      </c>
      <c r="C484" t="str">
        <f>VLOOKUP(B484,[1]lexon!$A:$J,10,0)</f>
        <v>Dorzolamide 2% Solution</v>
      </c>
      <c r="D484" t="str">
        <f>VLOOKUP(B484,[1]lexon!$A:$K,11,0)</f>
        <v>5ml</v>
      </c>
      <c r="E484">
        <v>2.92</v>
      </c>
      <c r="F484">
        <v>70</v>
      </c>
      <c r="G484" t="s">
        <v>1675</v>
      </c>
      <c r="H484">
        <v>5</v>
      </c>
      <c r="I484" t="b">
        <v>0</v>
      </c>
      <c r="J484" t="b">
        <v>0</v>
      </c>
      <c r="K484">
        <v>130</v>
      </c>
      <c r="L484" t="s">
        <v>2178</v>
      </c>
      <c r="M484">
        <v>0</v>
      </c>
      <c r="N484">
        <v>0</v>
      </c>
      <c r="O484">
        <v>70</v>
      </c>
      <c r="P484" t="b">
        <v>0</v>
      </c>
      <c r="Q484" t="b">
        <v>0</v>
      </c>
      <c r="R484" t="b">
        <v>0</v>
      </c>
      <c r="S484" t="b">
        <v>0</v>
      </c>
      <c r="T484" t="b">
        <v>0</v>
      </c>
      <c r="U484" t="b">
        <v>0</v>
      </c>
      <c r="V484">
        <v>0</v>
      </c>
      <c r="W484" t="s">
        <v>3344</v>
      </c>
      <c r="X484">
        <v>260</v>
      </c>
      <c r="Y484">
        <v>0</v>
      </c>
      <c r="Z484">
        <v>0</v>
      </c>
      <c r="AA484" t="s">
        <v>3554</v>
      </c>
      <c r="AB484">
        <v>260</v>
      </c>
      <c r="AC484" t="s">
        <v>3344</v>
      </c>
    </row>
    <row r="485" spans="1:29" x14ac:dyDescent="0.3">
      <c r="A485" s="2">
        <v>45789</v>
      </c>
      <c r="B485" t="s">
        <v>510</v>
      </c>
      <c r="C485" t="str">
        <f>VLOOKUP(B485,[1]lexon!$A:$J,10,0)</f>
        <v>Dorzolamide+Timolol 20/5mg Solution  #</v>
      </c>
      <c r="D485" t="str">
        <f>VLOOKUP(B485,[1]lexon!$A:$K,11,0)</f>
        <v>5ml</v>
      </c>
      <c r="E485">
        <v>5.78</v>
      </c>
      <c r="F485">
        <v>70</v>
      </c>
      <c r="G485" t="s">
        <v>1678</v>
      </c>
      <c r="H485">
        <v>4</v>
      </c>
      <c r="I485" t="b">
        <v>1</v>
      </c>
      <c r="J485" t="b">
        <v>1</v>
      </c>
      <c r="K485">
        <v>345</v>
      </c>
      <c r="L485" t="s">
        <v>2179</v>
      </c>
      <c r="M485">
        <v>0</v>
      </c>
      <c r="N485">
        <v>0</v>
      </c>
      <c r="O485">
        <v>70</v>
      </c>
      <c r="P485" t="b">
        <v>0</v>
      </c>
      <c r="Q485" t="b">
        <v>0</v>
      </c>
      <c r="R485" t="b">
        <v>1</v>
      </c>
      <c r="S485" t="b">
        <v>0</v>
      </c>
      <c r="T485" t="b">
        <v>0</v>
      </c>
      <c r="U485" t="b">
        <v>0</v>
      </c>
      <c r="V485">
        <v>84</v>
      </c>
      <c r="W485" t="s">
        <v>3462</v>
      </c>
      <c r="X485">
        <v>690</v>
      </c>
      <c r="Y485">
        <v>84</v>
      </c>
      <c r="Z485">
        <v>84</v>
      </c>
      <c r="AA485" t="s">
        <v>3557</v>
      </c>
      <c r="AB485">
        <v>690</v>
      </c>
      <c r="AC485" t="s">
        <v>3462</v>
      </c>
    </row>
    <row r="486" spans="1:29" x14ac:dyDescent="0.3">
      <c r="A486" s="2">
        <v>45789</v>
      </c>
      <c r="B486" t="s">
        <v>511</v>
      </c>
      <c r="C486" t="str">
        <f>VLOOKUP(B486,[1]lexon!$A:$J,10,0)</f>
        <v>Dorzolamide+Timolol P/F 20/5mg UDV</v>
      </c>
      <c r="D486" t="str">
        <f>VLOOKUP(B486,[1]lexon!$A:$K,11,0)</f>
        <v>60x0.166ml</v>
      </c>
      <c r="E486">
        <v>18.79</v>
      </c>
      <c r="F486">
        <v>70</v>
      </c>
      <c r="G486" t="s">
        <v>1680</v>
      </c>
      <c r="H486">
        <v>4</v>
      </c>
      <c r="I486" t="b">
        <v>1</v>
      </c>
      <c r="J486" t="b">
        <v>1</v>
      </c>
      <c r="K486">
        <v>133</v>
      </c>
      <c r="L486" t="s">
        <v>2180</v>
      </c>
      <c r="M486">
        <v>0</v>
      </c>
      <c r="N486">
        <v>0</v>
      </c>
      <c r="O486">
        <v>70</v>
      </c>
      <c r="P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0</v>
      </c>
      <c r="V486">
        <v>77</v>
      </c>
      <c r="W486" t="s">
        <v>3448</v>
      </c>
      <c r="X486">
        <v>266</v>
      </c>
      <c r="Y486">
        <v>77</v>
      </c>
      <c r="Z486">
        <v>77</v>
      </c>
      <c r="AA486" t="s">
        <v>3556</v>
      </c>
      <c r="AB486">
        <v>266</v>
      </c>
      <c r="AC486" t="s">
        <v>3448</v>
      </c>
    </row>
    <row r="487" spans="1:29" x14ac:dyDescent="0.3">
      <c r="A487" s="2">
        <v>45789</v>
      </c>
      <c r="B487" t="s">
        <v>512</v>
      </c>
      <c r="C487" t="str">
        <f>VLOOKUP(B487,[1]lexon!$A:$J,10,0)</f>
        <v>Dosulepin (Dothiepin) 25mg Caps</v>
      </c>
      <c r="D487">
        <f>VLOOKUP(B487,[1]lexon!$A:$K,11,0)</f>
        <v>28</v>
      </c>
      <c r="E487">
        <v>3.4</v>
      </c>
      <c r="F487">
        <v>70</v>
      </c>
      <c r="G487" t="s">
        <v>1675</v>
      </c>
      <c r="H487">
        <v>5</v>
      </c>
      <c r="I487" t="b">
        <v>0</v>
      </c>
      <c r="J487" t="b">
        <v>0</v>
      </c>
      <c r="K487">
        <v>106</v>
      </c>
      <c r="L487" t="s">
        <v>2181</v>
      </c>
      <c r="M487">
        <v>0</v>
      </c>
      <c r="N487">
        <v>0</v>
      </c>
      <c r="O487">
        <v>70</v>
      </c>
      <c r="P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0</v>
      </c>
      <c r="V487">
        <v>0</v>
      </c>
      <c r="W487" t="s">
        <v>3344</v>
      </c>
      <c r="X487">
        <v>212</v>
      </c>
      <c r="Y487">
        <v>0</v>
      </c>
      <c r="Z487">
        <v>0</v>
      </c>
      <c r="AA487" t="s">
        <v>3554</v>
      </c>
      <c r="AB487">
        <v>212</v>
      </c>
      <c r="AC487" t="s">
        <v>3344</v>
      </c>
    </row>
    <row r="488" spans="1:29" x14ac:dyDescent="0.3">
      <c r="A488" s="2">
        <v>45789</v>
      </c>
      <c r="B488" t="s">
        <v>513</v>
      </c>
      <c r="C488" t="str">
        <f>VLOOKUP(B488,[1]lexon!$A:$J,10,0)</f>
        <v>Dosulepin (Dothiepin) 75mg Tabs</v>
      </c>
      <c r="D488">
        <f>VLOOKUP(B488,[1]lexon!$A:$K,11,0)</f>
        <v>28</v>
      </c>
      <c r="E488">
        <v>3.64</v>
      </c>
      <c r="F488">
        <v>70</v>
      </c>
      <c r="G488" t="s">
        <v>1675</v>
      </c>
      <c r="H488">
        <v>5</v>
      </c>
      <c r="I488" t="b">
        <v>0</v>
      </c>
      <c r="J488" t="b">
        <v>0</v>
      </c>
      <c r="K488">
        <v>79.900000000000006</v>
      </c>
      <c r="L488" t="s">
        <v>2182</v>
      </c>
      <c r="M488">
        <v>0</v>
      </c>
      <c r="N488">
        <v>0</v>
      </c>
      <c r="O488">
        <v>70</v>
      </c>
      <c r="P488" t="b">
        <v>0</v>
      </c>
      <c r="Q488" t="b">
        <v>0</v>
      </c>
      <c r="R488" t="b">
        <v>0</v>
      </c>
      <c r="S488" t="b">
        <v>0</v>
      </c>
      <c r="T488" t="b">
        <v>0</v>
      </c>
      <c r="U488" t="b">
        <v>0</v>
      </c>
      <c r="V488">
        <v>0</v>
      </c>
      <c r="W488" t="s">
        <v>3344</v>
      </c>
      <c r="X488">
        <v>159.80000000000001</v>
      </c>
      <c r="Y488">
        <v>0</v>
      </c>
      <c r="Z488">
        <v>0</v>
      </c>
      <c r="AA488" t="s">
        <v>3554</v>
      </c>
      <c r="AB488">
        <v>159.80000000000001</v>
      </c>
      <c r="AC488" t="s">
        <v>3344</v>
      </c>
    </row>
    <row r="489" spans="1:29" x14ac:dyDescent="0.3">
      <c r="A489" s="2">
        <v>45789</v>
      </c>
      <c r="B489" t="s">
        <v>514</v>
      </c>
      <c r="C489" t="str">
        <f>VLOOKUP(B489,[1]lexon!$A:$J,10,0)</f>
        <v>Doxazosin 1mg Tabs #</v>
      </c>
      <c r="D489">
        <f>VLOOKUP(B489,[1]lexon!$A:$K,11,0)</f>
        <v>28</v>
      </c>
      <c r="E489">
        <v>0.27</v>
      </c>
      <c r="F489">
        <v>70</v>
      </c>
      <c r="G489" t="s">
        <v>1675</v>
      </c>
      <c r="H489">
        <v>5</v>
      </c>
      <c r="I489" t="b">
        <v>0</v>
      </c>
      <c r="J489" t="b">
        <v>0</v>
      </c>
      <c r="K489">
        <v>726.5</v>
      </c>
      <c r="L489" t="s">
        <v>2183</v>
      </c>
      <c r="M489">
        <v>0</v>
      </c>
      <c r="N489">
        <v>0</v>
      </c>
      <c r="O489">
        <v>70</v>
      </c>
      <c r="P489" t="b">
        <v>0</v>
      </c>
      <c r="Q489" t="b">
        <v>0</v>
      </c>
      <c r="R489" t="b">
        <v>0</v>
      </c>
      <c r="S489" t="b">
        <v>0</v>
      </c>
      <c r="T489" t="b">
        <v>0</v>
      </c>
      <c r="U489" t="b">
        <v>0</v>
      </c>
      <c r="V489">
        <v>0</v>
      </c>
      <c r="W489" t="s">
        <v>3344</v>
      </c>
      <c r="X489">
        <v>1453</v>
      </c>
      <c r="Y489">
        <v>0</v>
      </c>
      <c r="Z489">
        <v>0</v>
      </c>
      <c r="AA489" t="s">
        <v>3554</v>
      </c>
      <c r="AB489">
        <v>1453</v>
      </c>
      <c r="AC489" t="s">
        <v>3344</v>
      </c>
    </row>
    <row r="490" spans="1:29" x14ac:dyDescent="0.3">
      <c r="A490" s="2">
        <v>45789</v>
      </c>
      <c r="B490" t="s">
        <v>515</v>
      </c>
      <c r="C490" t="str">
        <f>VLOOKUP(B490,[1]lexon!$A:$J,10,0)</f>
        <v>Doxazosin 2mg Tab</v>
      </c>
      <c r="D490">
        <f>VLOOKUP(B490,[1]lexon!$A:$K,11,0)</f>
        <v>28</v>
      </c>
      <c r="E490">
        <v>0.26</v>
      </c>
      <c r="F490">
        <v>70</v>
      </c>
      <c r="G490" t="s">
        <v>1675</v>
      </c>
      <c r="H490">
        <v>5</v>
      </c>
      <c r="I490" t="b">
        <v>0</v>
      </c>
      <c r="J490" t="b">
        <v>0</v>
      </c>
      <c r="K490">
        <v>1395.7</v>
      </c>
      <c r="L490" t="s">
        <v>2184</v>
      </c>
      <c r="M490">
        <v>0</v>
      </c>
      <c r="N490">
        <v>0</v>
      </c>
      <c r="O490">
        <v>70</v>
      </c>
      <c r="P490" t="b">
        <v>0</v>
      </c>
      <c r="Q490" t="b">
        <v>0</v>
      </c>
      <c r="R490" t="b">
        <v>0</v>
      </c>
      <c r="S490" t="b">
        <v>0</v>
      </c>
      <c r="T490" t="b">
        <v>0</v>
      </c>
      <c r="U490" t="b">
        <v>0</v>
      </c>
      <c r="V490">
        <v>0</v>
      </c>
      <c r="W490" t="s">
        <v>3344</v>
      </c>
      <c r="X490">
        <v>2791.4</v>
      </c>
      <c r="Y490">
        <v>0</v>
      </c>
      <c r="Z490">
        <v>0</v>
      </c>
      <c r="AA490" t="s">
        <v>3554</v>
      </c>
      <c r="AB490">
        <v>2791.4</v>
      </c>
      <c r="AC490" t="s">
        <v>3344</v>
      </c>
    </row>
    <row r="491" spans="1:29" x14ac:dyDescent="0.3">
      <c r="A491" s="2">
        <v>45789</v>
      </c>
      <c r="B491" t="s">
        <v>516</v>
      </c>
      <c r="C491" t="str">
        <f>VLOOKUP(B491,[1]lexon!$A:$J,10,0)</f>
        <v>Doxazosin 4mg Tabs</v>
      </c>
      <c r="D491">
        <f>VLOOKUP(B491,[1]lexon!$A:$K,11,0)</f>
        <v>28</v>
      </c>
      <c r="E491">
        <v>0.31</v>
      </c>
      <c r="F491">
        <v>70</v>
      </c>
      <c r="G491" t="s">
        <v>1675</v>
      </c>
      <c r="H491">
        <v>5</v>
      </c>
      <c r="I491" t="b">
        <v>0</v>
      </c>
      <c r="J491" t="b">
        <v>0</v>
      </c>
      <c r="K491">
        <v>2963.2</v>
      </c>
      <c r="L491" t="s">
        <v>2185</v>
      </c>
      <c r="M491">
        <v>0</v>
      </c>
      <c r="N491">
        <v>0</v>
      </c>
      <c r="O491">
        <v>70</v>
      </c>
      <c r="P491" t="b">
        <v>0</v>
      </c>
      <c r="Q491" t="b">
        <v>0</v>
      </c>
      <c r="R491" t="b">
        <v>0</v>
      </c>
      <c r="S491" t="b">
        <v>0</v>
      </c>
      <c r="T491" t="b">
        <v>0</v>
      </c>
      <c r="U491" t="b">
        <v>0</v>
      </c>
      <c r="V491">
        <v>0</v>
      </c>
      <c r="W491" t="s">
        <v>3344</v>
      </c>
      <c r="X491">
        <v>5926.4</v>
      </c>
      <c r="Y491">
        <v>0</v>
      </c>
      <c r="Z491">
        <v>0</v>
      </c>
      <c r="AA491" t="s">
        <v>3554</v>
      </c>
      <c r="AB491">
        <v>5926.4</v>
      </c>
      <c r="AC491" t="s">
        <v>3344</v>
      </c>
    </row>
    <row r="492" spans="1:29" x14ac:dyDescent="0.3">
      <c r="A492" s="2">
        <v>45789</v>
      </c>
      <c r="B492" t="s">
        <v>517</v>
      </c>
      <c r="C492" t="str">
        <f>VLOOKUP(B492,[1]lexon!$A:$J,10,0)</f>
        <v>Doxazosin 4mg XL Tabs</v>
      </c>
      <c r="D492">
        <f>VLOOKUP(B492,[1]lexon!$A:$K,11,0)</f>
        <v>28</v>
      </c>
      <c r="E492">
        <v>4.2</v>
      </c>
      <c r="F492">
        <v>70</v>
      </c>
      <c r="G492" t="s">
        <v>1676</v>
      </c>
      <c r="H492">
        <v>4</v>
      </c>
      <c r="I492" t="b">
        <v>0</v>
      </c>
      <c r="J492" t="b">
        <v>0</v>
      </c>
      <c r="K492">
        <v>46</v>
      </c>
      <c r="L492" t="s">
        <v>2186</v>
      </c>
      <c r="M492">
        <v>0</v>
      </c>
      <c r="N492">
        <v>0</v>
      </c>
      <c r="O492">
        <v>70</v>
      </c>
      <c r="P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0</v>
      </c>
      <c r="V492">
        <v>6</v>
      </c>
      <c r="W492" t="s">
        <v>3351</v>
      </c>
      <c r="X492">
        <v>92</v>
      </c>
      <c r="Y492">
        <v>6</v>
      </c>
      <c r="Z492">
        <v>6</v>
      </c>
      <c r="AA492" t="s">
        <v>3554</v>
      </c>
      <c r="AB492">
        <v>92</v>
      </c>
      <c r="AC492" t="s">
        <v>3351</v>
      </c>
    </row>
    <row r="493" spans="1:29" x14ac:dyDescent="0.3">
      <c r="A493" s="2">
        <v>45789</v>
      </c>
      <c r="B493" t="s">
        <v>518</v>
      </c>
      <c r="C493" t="str">
        <f>VLOOKUP(B493,[1]lexon!$A:$J,10,0)</f>
        <v>Doxazosin 8mg Tabs</v>
      </c>
      <c r="D493">
        <f>VLOOKUP(B493,[1]lexon!$A:$K,11,0)</f>
        <v>28</v>
      </c>
      <c r="E493">
        <v>16.03</v>
      </c>
      <c r="F493">
        <v>70</v>
      </c>
      <c r="G493" t="s">
        <v>1675</v>
      </c>
      <c r="H493">
        <v>5</v>
      </c>
      <c r="I493" t="b">
        <v>0</v>
      </c>
      <c r="J493" t="b">
        <v>0</v>
      </c>
      <c r="K493">
        <v>137</v>
      </c>
      <c r="L493" t="s">
        <v>2187</v>
      </c>
      <c r="M493">
        <v>0</v>
      </c>
      <c r="N493">
        <v>0</v>
      </c>
      <c r="O493">
        <v>70</v>
      </c>
      <c r="P493" t="b">
        <v>0</v>
      </c>
      <c r="Q493" t="b">
        <v>0</v>
      </c>
      <c r="R493" t="b">
        <v>1</v>
      </c>
      <c r="S493" t="b">
        <v>0</v>
      </c>
      <c r="T493" t="b">
        <v>0</v>
      </c>
      <c r="U493" t="b">
        <v>0</v>
      </c>
      <c r="V493">
        <v>7</v>
      </c>
      <c r="W493" t="s">
        <v>3408</v>
      </c>
      <c r="X493">
        <v>274</v>
      </c>
      <c r="Y493">
        <v>7</v>
      </c>
      <c r="Z493">
        <v>7</v>
      </c>
      <c r="AA493" t="s">
        <v>3554</v>
      </c>
      <c r="AB493">
        <v>274</v>
      </c>
      <c r="AC493" t="s">
        <v>3408</v>
      </c>
    </row>
    <row r="494" spans="1:29" x14ac:dyDescent="0.3">
      <c r="A494" s="2">
        <v>45789</v>
      </c>
      <c r="B494" t="s">
        <v>519</v>
      </c>
      <c r="C494" t="str">
        <f>VLOOKUP(B494,[1]lexon!$A:$J,10,0)</f>
        <v>Doxepin 25mg Caps</v>
      </c>
      <c r="D494">
        <f>VLOOKUP(B494,[1]lexon!$A:$K,11,0)</f>
        <v>28</v>
      </c>
      <c r="E494">
        <v>9.59</v>
      </c>
      <c r="F494">
        <v>70</v>
      </c>
      <c r="G494" t="s">
        <v>1675</v>
      </c>
      <c r="H494">
        <v>5</v>
      </c>
      <c r="I494" t="b">
        <v>0</v>
      </c>
      <c r="J494" t="b">
        <v>0</v>
      </c>
      <c r="L494" t="s">
        <v>2188</v>
      </c>
      <c r="M494">
        <v>0</v>
      </c>
      <c r="N494">
        <v>0</v>
      </c>
      <c r="O494">
        <v>70</v>
      </c>
      <c r="P494" t="b">
        <v>0</v>
      </c>
      <c r="Q494" t="b">
        <v>1</v>
      </c>
      <c r="R494" t="b">
        <v>0</v>
      </c>
      <c r="S494" t="b">
        <v>1</v>
      </c>
      <c r="T494" t="b">
        <v>0</v>
      </c>
      <c r="U494" t="b">
        <v>0</v>
      </c>
      <c r="V494">
        <v>10</v>
      </c>
      <c r="W494" t="s">
        <v>3392</v>
      </c>
      <c r="X494" t="s">
        <v>3553</v>
      </c>
      <c r="Y494">
        <v>10</v>
      </c>
      <c r="Z494">
        <v>10</v>
      </c>
      <c r="AA494" t="s">
        <v>3554</v>
      </c>
      <c r="AB494" t="s">
        <v>3553</v>
      </c>
      <c r="AC494" t="s">
        <v>3392</v>
      </c>
    </row>
    <row r="495" spans="1:29" x14ac:dyDescent="0.3">
      <c r="A495" s="2">
        <v>45789</v>
      </c>
      <c r="B495" t="s">
        <v>520</v>
      </c>
      <c r="C495" t="str">
        <f>VLOOKUP(B495,[1]lexon!$A:$J,10,0)</f>
        <v>Doxepin 50mg Caps</v>
      </c>
      <c r="D495">
        <f>VLOOKUP(B495,[1]lexon!$A:$K,11,0)</f>
        <v>28</v>
      </c>
      <c r="E495">
        <v>7.82</v>
      </c>
      <c r="F495">
        <v>70</v>
      </c>
      <c r="G495" t="s">
        <v>1675</v>
      </c>
      <c r="H495">
        <v>5</v>
      </c>
      <c r="I495" t="b">
        <v>0</v>
      </c>
      <c r="J495" t="b">
        <v>0</v>
      </c>
      <c r="K495">
        <v>9</v>
      </c>
      <c r="L495" t="s">
        <v>2189</v>
      </c>
      <c r="M495">
        <v>0</v>
      </c>
      <c r="N495">
        <v>0</v>
      </c>
      <c r="O495">
        <v>70</v>
      </c>
      <c r="P495" t="b">
        <v>0</v>
      </c>
      <c r="Q495" t="b">
        <v>1</v>
      </c>
      <c r="R495" t="b">
        <v>0</v>
      </c>
      <c r="S495" t="b">
        <v>0</v>
      </c>
      <c r="T495" t="b">
        <v>0</v>
      </c>
      <c r="U495" t="b">
        <v>0</v>
      </c>
      <c r="V495">
        <v>6</v>
      </c>
      <c r="W495" t="s">
        <v>3385</v>
      </c>
      <c r="X495">
        <v>18</v>
      </c>
      <c r="Y495">
        <v>6</v>
      </c>
      <c r="Z495">
        <v>6</v>
      </c>
      <c r="AA495" t="s">
        <v>3554</v>
      </c>
      <c r="AB495">
        <v>18</v>
      </c>
      <c r="AC495" t="s">
        <v>3385</v>
      </c>
    </row>
    <row r="496" spans="1:29" x14ac:dyDescent="0.3">
      <c r="A496" s="2">
        <v>45789</v>
      </c>
      <c r="B496" t="s">
        <v>521</v>
      </c>
      <c r="C496" t="str">
        <f>VLOOKUP(B496,[1]lexon!$A:$J,10,0)</f>
        <v>Doxycycline Hyclate 100mg Caps</v>
      </c>
      <c r="D496">
        <f>VLOOKUP(B496,[1]lexon!$A:$K,11,0)</f>
        <v>8</v>
      </c>
      <c r="E496">
        <v>0.36</v>
      </c>
      <c r="F496">
        <v>70</v>
      </c>
      <c r="G496" t="s">
        <v>1675</v>
      </c>
      <c r="H496">
        <v>5</v>
      </c>
      <c r="I496" t="b">
        <v>0</v>
      </c>
      <c r="J496" t="b">
        <v>0</v>
      </c>
      <c r="K496">
        <v>4101</v>
      </c>
      <c r="L496" t="s">
        <v>2190</v>
      </c>
      <c r="M496">
        <v>0</v>
      </c>
      <c r="N496">
        <v>0</v>
      </c>
      <c r="O496">
        <v>70</v>
      </c>
      <c r="P496" t="b">
        <v>0</v>
      </c>
      <c r="Q496" t="b">
        <v>0</v>
      </c>
      <c r="R496" t="b">
        <v>0</v>
      </c>
      <c r="S496" t="b">
        <v>0</v>
      </c>
      <c r="T496" t="b">
        <v>0</v>
      </c>
      <c r="U496" t="b">
        <v>0</v>
      </c>
      <c r="V496">
        <v>0</v>
      </c>
      <c r="W496" t="s">
        <v>3344</v>
      </c>
      <c r="X496">
        <v>8202</v>
      </c>
      <c r="Y496">
        <v>0</v>
      </c>
      <c r="Z496">
        <v>0</v>
      </c>
      <c r="AA496" t="s">
        <v>3554</v>
      </c>
      <c r="AB496">
        <v>8202</v>
      </c>
      <c r="AC496" t="s">
        <v>3344</v>
      </c>
    </row>
    <row r="497" spans="1:29" x14ac:dyDescent="0.3">
      <c r="A497" s="2">
        <v>45789</v>
      </c>
      <c r="B497" t="s">
        <v>522</v>
      </c>
      <c r="C497" t="str">
        <f>VLOOKUP(B497,[1]lexon!$A:$J,10,0)</f>
        <v>Doxycycline Hyclate 100mg Caps</v>
      </c>
      <c r="D497">
        <f>VLOOKUP(B497,[1]lexon!$A:$K,11,0)</f>
        <v>50</v>
      </c>
      <c r="E497">
        <v>1.8</v>
      </c>
      <c r="F497">
        <v>70</v>
      </c>
      <c r="G497" t="s">
        <v>1675</v>
      </c>
      <c r="H497">
        <v>5</v>
      </c>
      <c r="I497" t="b">
        <v>0</v>
      </c>
      <c r="J497" t="b">
        <v>0</v>
      </c>
      <c r="K497">
        <v>4.9000000000000004</v>
      </c>
      <c r="L497" t="s">
        <v>2191</v>
      </c>
      <c r="M497">
        <v>0</v>
      </c>
      <c r="N497">
        <v>0</v>
      </c>
      <c r="O497">
        <v>70</v>
      </c>
      <c r="P497" t="b">
        <v>0</v>
      </c>
      <c r="Q497" t="b">
        <v>0</v>
      </c>
      <c r="R497" t="b">
        <v>0</v>
      </c>
      <c r="S497" t="b">
        <v>0</v>
      </c>
      <c r="T497" t="b">
        <v>0</v>
      </c>
      <c r="U497" t="b">
        <v>0</v>
      </c>
      <c r="V497">
        <v>0</v>
      </c>
      <c r="X497">
        <v>9.8000000000000007</v>
      </c>
      <c r="Y497">
        <v>0</v>
      </c>
      <c r="Z497">
        <v>0</v>
      </c>
      <c r="AA497" t="s">
        <v>3554</v>
      </c>
      <c r="AB497">
        <v>9.8000000000000007</v>
      </c>
    </row>
    <row r="498" spans="1:29" x14ac:dyDescent="0.3">
      <c r="A498" s="2">
        <v>45789</v>
      </c>
      <c r="B498" t="s">
        <v>523</v>
      </c>
      <c r="C498" t="str">
        <f>VLOOKUP(B498,[1]lexon!$A:$J,10,0)</f>
        <v>Doxycycline Hyclate 50mg Caps #</v>
      </c>
      <c r="D498">
        <f>VLOOKUP(B498,[1]lexon!$A:$K,11,0)</f>
        <v>28</v>
      </c>
      <c r="E498">
        <v>0.62</v>
      </c>
      <c r="F498">
        <v>70</v>
      </c>
      <c r="G498" t="s">
        <v>1675</v>
      </c>
      <c r="H498">
        <v>5</v>
      </c>
      <c r="I498" t="b">
        <v>0</v>
      </c>
      <c r="J498" t="b">
        <v>0</v>
      </c>
      <c r="K498">
        <v>69.099999999999994</v>
      </c>
      <c r="L498" t="s">
        <v>2192</v>
      </c>
      <c r="M498">
        <v>0</v>
      </c>
      <c r="N498">
        <v>0</v>
      </c>
      <c r="O498">
        <v>70</v>
      </c>
      <c r="P498" t="b">
        <v>0</v>
      </c>
      <c r="Q498" t="b">
        <v>0</v>
      </c>
      <c r="R498" t="b">
        <v>0</v>
      </c>
      <c r="S498" t="b">
        <v>0</v>
      </c>
      <c r="T498" t="b">
        <v>0</v>
      </c>
      <c r="U498" t="b">
        <v>0</v>
      </c>
      <c r="V498">
        <v>0</v>
      </c>
      <c r="W498" t="s">
        <v>3344</v>
      </c>
      <c r="X498">
        <v>138.19999999999999</v>
      </c>
      <c r="Y498">
        <v>0</v>
      </c>
      <c r="Z498">
        <v>0</v>
      </c>
      <c r="AA498" t="s">
        <v>3554</v>
      </c>
      <c r="AB498">
        <v>138.19999999999999</v>
      </c>
      <c r="AC498" t="s">
        <v>3344</v>
      </c>
    </row>
    <row r="499" spans="1:29" x14ac:dyDescent="0.3">
      <c r="A499" s="2">
        <v>45789</v>
      </c>
      <c r="B499" t="s">
        <v>524</v>
      </c>
      <c r="C499" t="str">
        <f>VLOOKUP(B499,[1]lexon!$A:$J,10,0)</f>
        <v>Dronedarone 400mg Tabs</v>
      </c>
      <c r="D499">
        <f>VLOOKUP(B499,[1]lexon!$A:$K,11,0)</f>
        <v>20</v>
      </c>
      <c r="E499">
        <v>10.94</v>
      </c>
      <c r="F499">
        <v>70</v>
      </c>
      <c r="G499" t="s">
        <v>1675</v>
      </c>
      <c r="H499">
        <v>5</v>
      </c>
      <c r="I499" t="b">
        <v>0</v>
      </c>
      <c r="J499" t="b">
        <v>0</v>
      </c>
      <c r="L499" t="s">
        <v>2193</v>
      </c>
      <c r="M499">
        <v>0</v>
      </c>
      <c r="N499">
        <v>0</v>
      </c>
      <c r="O499">
        <v>70</v>
      </c>
      <c r="P499" t="b">
        <v>0</v>
      </c>
      <c r="Q499" t="b">
        <v>0</v>
      </c>
      <c r="R499" t="b">
        <v>0</v>
      </c>
      <c r="S499" t="b">
        <v>0</v>
      </c>
      <c r="T499" t="b">
        <v>0</v>
      </c>
      <c r="U499" t="b">
        <v>0</v>
      </c>
      <c r="V499">
        <v>0</v>
      </c>
      <c r="X499" t="s">
        <v>3553</v>
      </c>
      <c r="Y499">
        <v>0</v>
      </c>
      <c r="Z499">
        <v>0</v>
      </c>
      <c r="AA499" t="s">
        <v>3554</v>
      </c>
      <c r="AB499" t="s">
        <v>3553</v>
      </c>
    </row>
    <row r="500" spans="1:29" x14ac:dyDescent="0.3">
      <c r="A500" s="2">
        <v>45789</v>
      </c>
      <c r="B500" t="s">
        <v>525</v>
      </c>
      <c r="C500" t="str">
        <f>VLOOKUP(B500,[1]lexon!$A:$J,10,0)</f>
        <v>Dronedarone 400mg Tabs</v>
      </c>
      <c r="D500">
        <f>VLOOKUP(B500,[1]lexon!$A:$K,11,0)</f>
        <v>60</v>
      </c>
      <c r="E500">
        <v>33.880000000000003</v>
      </c>
      <c r="F500">
        <v>70</v>
      </c>
      <c r="G500" t="s">
        <v>1675</v>
      </c>
      <c r="H500">
        <v>5</v>
      </c>
      <c r="I500" t="b">
        <v>0</v>
      </c>
      <c r="J500" t="b">
        <v>0</v>
      </c>
      <c r="K500">
        <v>4.8</v>
      </c>
      <c r="L500" t="s">
        <v>2194</v>
      </c>
      <c r="M500">
        <v>0</v>
      </c>
      <c r="N500">
        <v>0</v>
      </c>
      <c r="O500">
        <v>70</v>
      </c>
      <c r="P500" t="b">
        <v>0</v>
      </c>
      <c r="Q500" t="b">
        <v>0</v>
      </c>
      <c r="R500" t="b">
        <v>0</v>
      </c>
      <c r="S500" t="b">
        <v>0</v>
      </c>
      <c r="T500" t="b">
        <v>0</v>
      </c>
      <c r="U500" t="b">
        <v>0</v>
      </c>
      <c r="V500">
        <v>0</v>
      </c>
      <c r="X500">
        <v>9.6</v>
      </c>
      <c r="Y500">
        <v>0</v>
      </c>
      <c r="Z500">
        <v>0</v>
      </c>
      <c r="AA500" t="s">
        <v>3554</v>
      </c>
      <c r="AB500">
        <v>9.6</v>
      </c>
    </row>
    <row r="501" spans="1:29" x14ac:dyDescent="0.3">
      <c r="A501" s="2">
        <v>45789</v>
      </c>
      <c r="B501" t="s">
        <v>526</v>
      </c>
      <c r="C501" t="str">
        <f>VLOOKUP(B501,[1]lexon!$A:$J,10,0)</f>
        <v>Duloxetine 120mg GR Caps</v>
      </c>
      <c r="D501">
        <f>VLOOKUP(B501,[1]lexon!$A:$K,11,0)</f>
        <v>28</v>
      </c>
      <c r="E501">
        <v>26.02</v>
      </c>
      <c r="F501">
        <v>70</v>
      </c>
      <c r="G501" t="s">
        <v>1675</v>
      </c>
      <c r="H501">
        <v>5</v>
      </c>
      <c r="I501" t="b">
        <v>0</v>
      </c>
      <c r="J501" t="b">
        <v>0</v>
      </c>
      <c r="K501">
        <v>40.1</v>
      </c>
      <c r="L501" t="s">
        <v>2195</v>
      </c>
      <c r="M501">
        <v>0</v>
      </c>
      <c r="N501">
        <v>0</v>
      </c>
      <c r="O501">
        <v>70</v>
      </c>
      <c r="P501" t="b">
        <v>0</v>
      </c>
      <c r="Q501" t="b">
        <v>0</v>
      </c>
      <c r="R501" t="b">
        <v>1</v>
      </c>
      <c r="S501" t="b">
        <v>0</v>
      </c>
      <c r="T501" t="b">
        <v>0</v>
      </c>
      <c r="U501" t="b">
        <v>0</v>
      </c>
      <c r="V501">
        <v>6</v>
      </c>
      <c r="W501" t="s">
        <v>3429</v>
      </c>
      <c r="X501">
        <v>80.2</v>
      </c>
      <c r="Y501">
        <v>6</v>
      </c>
      <c r="Z501">
        <v>6</v>
      </c>
      <c r="AA501" t="s">
        <v>3554</v>
      </c>
      <c r="AB501">
        <v>80.2</v>
      </c>
      <c r="AC501" t="s">
        <v>3429</v>
      </c>
    </row>
    <row r="502" spans="1:29" x14ac:dyDescent="0.3">
      <c r="A502" s="2">
        <v>45789</v>
      </c>
      <c r="B502" t="s">
        <v>527</v>
      </c>
      <c r="C502" t="str">
        <f>VLOOKUP(B502,[1]lexon!$A:$J,10,0)</f>
        <v>Duloxetine 20mg Caps</v>
      </c>
      <c r="D502">
        <f>VLOOKUP(B502,[1]lexon!$A:$K,11,0)</f>
        <v>28</v>
      </c>
      <c r="E502">
        <v>4.1399999999999997</v>
      </c>
      <c r="F502">
        <v>70</v>
      </c>
      <c r="G502" t="s">
        <v>1680</v>
      </c>
      <c r="H502">
        <v>4</v>
      </c>
      <c r="I502" t="b">
        <v>0</v>
      </c>
      <c r="J502" t="b">
        <v>0</v>
      </c>
      <c r="K502">
        <v>134.6</v>
      </c>
      <c r="L502" t="s">
        <v>2196</v>
      </c>
      <c r="M502">
        <v>0</v>
      </c>
      <c r="N502">
        <v>0</v>
      </c>
      <c r="O502">
        <v>70</v>
      </c>
      <c r="P502" t="b">
        <v>0</v>
      </c>
      <c r="Q502" t="b">
        <v>1</v>
      </c>
      <c r="R502" t="b">
        <v>0</v>
      </c>
      <c r="S502" t="b">
        <v>0</v>
      </c>
      <c r="T502" t="b">
        <v>0</v>
      </c>
      <c r="U502" t="b">
        <v>0</v>
      </c>
      <c r="V502">
        <v>14</v>
      </c>
      <c r="W502" t="s">
        <v>3436</v>
      </c>
      <c r="X502">
        <v>269.2</v>
      </c>
      <c r="Y502">
        <v>14</v>
      </c>
      <c r="Z502">
        <v>14</v>
      </c>
      <c r="AA502" t="s">
        <v>3554</v>
      </c>
      <c r="AB502">
        <v>269.2</v>
      </c>
      <c r="AC502" t="s">
        <v>3436</v>
      </c>
    </row>
    <row r="503" spans="1:29" x14ac:dyDescent="0.3">
      <c r="A503" s="2">
        <v>45789</v>
      </c>
      <c r="B503" t="s">
        <v>528</v>
      </c>
      <c r="C503" t="str">
        <f>VLOOKUP(B503,[1]lexon!$A:$J,10,0)</f>
        <v>Duloxetine 30mg Caps</v>
      </c>
      <c r="D503">
        <f>VLOOKUP(B503,[1]lexon!$A:$K,11,0)</f>
        <v>28</v>
      </c>
      <c r="E503">
        <v>1.31</v>
      </c>
      <c r="F503">
        <v>70</v>
      </c>
      <c r="G503" t="s">
        <v>1680</v>
      </c>
      <c r="H503">
        <v>4</v>
      </c>
      <c r="I503" t="b">
        <v>1</v>
      </c>
      <c r="J503" t="b">
        <v>1</v>
      </c>
      <c r="K503">
        <v>1057.0999999999999</v>
      </c>
      <c r="L503" t="s">
        <v>2197</v>
      </c>
      <c r="M503">
        <v>0</v>
      </c>
      <c r="N503">
        <v>0</v>
      </c>
      <c r="O503">
        <v>70</v>
      </c>
      <c r="P503" t="b">
        <v>0</v>
      </c>
      <c r="Q503" t="b">
        <v>1</v>
      </c>
      <c r="R503" t="b">
        <v>0</v>
      </c>
      <c r="S503" t="b">
        <v>0</v>
      </c>
      <c r="T503" t="b">
        <v>0</v>
      </c>
      <c r="U503" t="b">
        <v>0</v>
      </c>
      <c r="V503">
        <v>84</v>
      </c>
      <c r="W503" t="s">
        <v>3463</v>
      </c>
      <c r="X503">
        <v>2114.1999999999998</v>
      </c>
      <c r="Y503">
        <v>84</v>
      </c>
      <c r="Z503">
        <v>84</v>
      </c>
      <c r="AA503" t="s">
        <v>3557</v>
      </c>
      <c r="AB503">
        <v>2114.1999999999998</v>
      </c>
      <c r="AC503" t="s">
        <v>3463</v>
      </c>
    </row>
    <row r="504" spans="1:29" x14ac:dyDescent="0.3">
      <c r="A504" s="2">
        <v>45789</v>
      </c>
      <c r="B504" t="s">
        <v>529</v>
      </c>
      <c r="C504" t="str">
        <f>VLOOKUP(B504,[1]lexon!$A:$J,10,0)</f>
        <v>Duloxetine 40mg Caps #</v>
      </c>
      <c r="D504">
        <f>VLOOKUP(B504,[1]lexon!$A:$K,11,0)</f>
        <v>56</v>
      </c>
      <c r="E504">
        <v>4.0199999999999996</v>
      </c>
      <c r="F504">
        <v>70</v>
      </c>
      <c r="G504" t="s">
        <v>1680</v>
      </c>
      <c r="H504">
        <v>4</v>
      </c>
      <c r="I504" t="b">
        <v>0</v>
      </c>
      <c r="J504" t="b">
        <v>0</v>
      </c>
      <c r="K504">
        <v>52.3</v>
      </c>
      <c r="L504" t="s">
        <v>2198</v>
      </c>
      <c r="M504">
        <v>0</v>
      </c>
      <c r="N504">
        <v>0</v>
      </c>
      <c r="O504">
        <v>70</v>
      </c>
      <c r="P504" t="b">
        <v>0</v>
      </c>
      <c r="Q504" t="b">
        <v>1</v>
      </c>
      <c r="R504" t="b">
        <v>0</v>
      </c>
      <c r="S504" t="b">
        <v>0</v>
      </c>
      <c r="T504" t="b">
        <v>0</v>
      </c>
      <c r="U504" t="b">
        <v>0</v>
      </c>
      <c r="V504">
        <v>14</v>
      </c>
      <c r="W504" t="s">
        <v>3436</v>
      </c>
      <c r="X504">
        <v>104.6</v>
      </c>
      <c r="Y504">
        <v>14</v>
      </c>
      <c r="Z504">
        <v>14</v>
      </c>
      <c r="AA504" t="s">
        <v>3554</v>
      </c>
      <c r="AB504">
        <v>104.6</v>
      </c>
      <c r="AC504" t="s">
        <v>3436</v>
      </c>
    </row>
    <row r="505" spans="1:29" x14ac:dyDescent="0.3">
      <c r="A505" s="2">
        <v>45789</v>
      </c>
      <c r="B505" t="s">
        <v>530</v>
      </c>
      <c r="C505" t="str">
        <f>VLOOKUP(B505,[1]lexon!$A:$J,10,0)</f>
        <v>Duloxetine 60mg Caps</v>
      </c>
      <c r="D505">
        <f>VLOOKUP(B505,[1]lexon!$A:$K,11,0)</f>
        <v>28</v>
      </c>
      <c r="E505">
        <v>2.2200000000000002</v>
      </c>
      <c r="F505">
        <v>70</v>
      </c>
      <c r="G505" t="s">
        <v>1675</v>
      </c>
      <c r="H505">
        <v>5</v>
      </c>
      <c r="I505" t="b">
        <v>1</v>
      </c>
      <c r="J505" t="b">
        <v>1</v>
      </c>
      <c r="K505">
        <v>2431.8000000000002</v>
      </c>
      <c r="L505" t="s">
        <v>2199</v>
      </c>
      <c r="M505">
        <v>0</v>
      </c>
      <c r="N505">
        <v>0</v>
      </c>
      <c r="O505">
        <v>70</v>
      </c>
      <c r="P505" t="b">
        <v>0</v>
      </c>
      <c r="Q505" t="b">
        <v>1</v>
      </c>
      <c r="R505" t="b">
        <v>0</v>
      </c>
      <c r="S505" t="b">
        <v>0</v>
      </c>
      <c r="T505" t="b">
        <v>0</v>
      </c>
      <c r="U505" t="b">
        <v>0</v>
      </c>
      <c r="V505">
        <v>77</v>
      </c>
      <c r="W505" t="s">
        <v>3359</v>
      </c>
      <c r="X505">
        <v>4863.6000000000004</v>
      </c>
      <c r="Y505">
        <v>77</v>
      </c>
      <c r="Z505">
        <v>77</v>
      </c>
      <c r="AA505" t="s">
        <v>3556</v>
      </c>
      <c r="AB505">
        <v>4863.6000000000004</v>
      </c>
      <c r="AC505" t="s">
        <v>3359</v>
      </c>
    </row>
    <row r="506" spans="1:29" x14ac:dyDescent="0.3">
      <c r="A506" s="2">
        <v>45789</v>
      </c>
      <c r="B506" t="s">
        <v>531</v>
      </c>
      <c r="C506" t="str">
        <f>VLOOKUP(B506,[1]lexon!$A:$J,10,0)</f>
        <v>Duloxetine 90mg GR Caps</v>
      </c>
      <c r="D506">
        <f>VLOOKUP(B506,[1]lexon!$A:$K,11,0)</f>
        <v>28</v>
      </c>
      <c r="E506">
        <v>22.45</v>
      </c>
      <c r="F506">
        <v>70</v>
      </c>
      <c r="G506" t="s">
        <v>1675</v>
      </c>
      <c r="H506">
        <v>5</v>
      </c>
      <c r="I506" t="b">
        <v>0</v>
      </c>
      <c r="J506" t="b">
        <v>0</v>
      </c>
      <c r="K506">
        <v>69.2</v>
      </c>
      <c r="L506" t="s">
        <v>2200</v>
      </c>
      <c r="M506">
        <v>0</v>
      </c>
      <c r="N506">
        <v>0</v>
      </c>
      <c r="O506">
        <v>70</v>
      </c>
      <c r="P506" t="b">
        <v>0</v>
      </c>
      <c r="Q506" t="b">
        <v>0</v>
      </c>
      <c r="R506" t="b">
        <v>1</v>
      </c>
      <c r="S506" t="b">
        <v>0</v>
      </c>
      <c r="T506" t="b">
        <v>0</v>
      </c>
      <c r="U506" t="b">
        <v>0</v>
      </c>
      <c r="V506">
        <v>7</v>
      </c>
      <c r="W506" t="s">
        <v>3408</v>
      </c>
      <c r="X506">
        <v>138.4</v>
      </c>
      <c r="Y506">
        <v>7</v>
      </c>
      <c r="Z506">
        <v>7</v>
      </c>
      <c r="AA506" t="s">
        <v>3554</v>
      </c>
      <c r="AB506">
        <v>138.4</v>
      </c>
      <c r="AC506" t="s">
        <v>3408</v>
      </c>
    </row>
    <row r="507" spans="1:29" x14ac:dyDescent="0.3">
      <c r="A507" s="2">
        <v>45789</v>
      </c>
      <c r="B507" t="s">
        <v>532</v>
      </c>
      <c r="C507" t="str">
        <f>VLOOKUP(B507,[1]lexon!$A:$J,10,0)</f>
        <v>Dutasteride 0.5mg Caps #</v>
      </c>
      <c r="D507">
        <f>VLOOKUP(B507,[1]lexon!$A:$K,11,0)</f>
        <v>30</v>
      </c>
      <c r="E507">
        <v>1.92</v>
      </c>
      <c r="F507">
        <v>70</v>
      </c>
      <c r="G507" t="s">
        <v>1675</v>
      </c>
      <c r="H507">
        <v>5</v>
      </c>
      <c r="I507" t="b">
        <v>1</v>
      </c>
      <c r="J507" t="b">
        <v>1</v>
      </c>
      <c r="K507">
        <v>113.7</v>
      </c>
      <c r="L507" t="s">
        <v>2201</v>
      </c>
      <c r="M507">
        <v>0</v>
      </c>
      <c r="N507">
        <v>0</v>
      </c>
      <c r="O507">
        <v>70</v>
      </c>
      <c r="P507" t="b">
        <v>0</v>
      </c>
      <c r="Q507" t="b">
        <v>0</v>
      </c>
      <c r="R507" t="b">
        <v>1</v>
      </c>
      <c r="S507" t="b">
        <v>0</v>
      </c>
      <c r="T507" t="b">
        <v>0</v>
      </c>
      <c r="U507" t="b">
        <v>0</v>
      </c>
      <c r="V507">
        <v>77</v>
      </c>
      <c r="W507" t="s">
        <v>3374</v>
      </c>
      <c r="X507">
        <v>227.4</v>
      </c>
      <c r="Y507">
        <v>77</v>
      </c>
      <c r="Z507">
        <v>77</v>
      </c>
      <c r="AA507" t="s">
        <v>3556</v>
      </c>
      <c r="AB507">
        <v>227.4</v>
      </c>
      <c r="AC507" t="s">
        <v>3374</v>
      </c>
    </row>
    <row r="508" spans="1:29" x14ac:dyDescent="0.3">
      <c r="A508" s="2">
        <v>45789</v>
      </c>
      <c r="B508" t="s">
        <v>533</v>
      </c>
      <c r="C508" t="str">
        <f>VLOOKUP(B508,[1]lexon!$A:$J,10,0)</f>
        <v>Eletriptan 20mg F/C Tabs</v>
      </c>
      <c r="D508">
        <f>VLOOKUP(B508,[1]lexon!$A:$K,11,0)</f>
        <v>6</v>
      </c>
      <c r="E508">
        <v>19.03</v>
      </c>
      <c r="F508">
        <v>70</v>
      </c>
      <c r="G508" t="s">
        <v>1675</v>
      </c>
      <c r="H508">
        <v>5</v>
      </c>
      <c r="I508" t="b">
        <v>0</v>
      </c>
      <c r="J508" t="b">
        <v>0</v>
      </c>
      <c r="K508">
        <v>2</v>
      </c>
      <c r="L508" t="s">
        <v>2202</v>
      </c>
      <c r="M508">
        <v>0</v>
      </c>
      <c r="N508">
        <v>0</v>
      </c>
      <c r="O508">
        <v>70</v>
      </c>
      <c r="P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0</v>
      </c>
      <c r="V508">
        <v>0</v>
      </c>
      <c r="X508">
        <v>4</v>
      </c>
      <c r="Y508">
        <v>0</v>
      </c>
      <c r="Z508">
        <v>0</v>
      </c>
      <c r="AA508" t="s">
        <v>3554</v>
      </c>
      <c r="AB508">
        <v>4</v>
      </c>
    </row>
    <row r="509" spans="1:29" x14ac:dyDescent="0.3">
      <c r="A509" s="2">
        <v>45789</v>
      </c>
      <c r="B509" t="s">
        <v>534</v>
      </c>
      <c r="C509" t="str">
        <f>VLOOKUP(B509,[1]lexon!$A:$J,10,0)</f>
        <v>Eletriptan 40mg F/C Tabs</v>
      </c>
      <c r="D509">
        <f>VLOOKUP(B509,[1]lexon!$A:$K,11,0)</f>
        <v>6</v>
      </c>
      <c r="E509">
        <v>11.75</v>
      </c>
      <c r="F509">
        <v>70</v>
      </c>
      <c r="G509" t="s">
        <v>1675</v>
      </c>
      <c r="H509">
        <v>5</v>
      </c>
      <c r="I509" t="b">
        <v>0</v>
      </c>
      <c r="J509" t="b">
        <v>0</v>
      </c>
      <c r="K509">
        <v>5</v>
      </c>
      <c r="L509" t="s">
        <v>2203</v>
      </c>
      <c r="M509">
        <v>0</v>
      </c>
      <c r="N509">
        <v>0</v>
      </c>
      <c r="O509">
        <v>70</v>
      </c>
      <c r="P509" t="b">
        <v>0</v>
      </c>
      <c r="Q509" t="b">
        <v>0</v>
      </c>
      <c r="R509" t="b">
        <v>0</v>
      </c>
      <c r="S509" t="b">
        <v>0</v>
      </c>
      <c r="T509" t="b">
        <v>0</v>
      </c>
      <c r="U509" t="b">
        <v>0</v>
      </c>
      <c r="V509">
        <v>0</v>
      </c>
      <c r="X509">
        <v>10</v>
      </c>
      <c r="Y509">
        <v>0</v>
      </c>
      <c r="Z509">
        <v>0</v>
      </c>
      <c r="AA509" t="s">
        <v>3554</v>
      </c>
      <c r="AB509">
        <v>10</v>
      </c>
    </row>
    <row r="510" spans="1:29" x14ac:dyDescent="0.3">
      <c r="A510" s="2">
        <v>45789</v>
      </c>
      <c r="B510" t="s">
        <v>535</v>
      </c>
      <c r="C510" t="str">
        <f>VLOOKUP(B510,[1]lexon!$A:$J,10,0)</f>
        <v>Emulsifying Ointment</v>
      </c>
      <c r="D510" t="str">
        <f>VLOOKUP(B510,[1]lexon!$A:$K,11,0)</f>
        <v>500g</v>
      </c>
      <c r="E510">
        <v>2.5</v>
      </c>
      <c r="F510">
        <v>70</v>
      </c>
      <c r="G510" t="s">
        <v>1678</v>
      </c>
      <c r="H510">
        <v>4</v>
      </c>
      <c r="I510" t="b">
        <v>0</v>
      </c>
      <c r="J510" t="b">
        <v>0</v>
      </c>
      <c r="K510">
        <v>15</v>
      </c>
      <c r="L510" t="s">
        <v>2204</v>
      </c>
      <c r="M510">
        <v>0</v>
      </c>
      <c r="N510">
        <v>0</v>
      </c>
      <c r="O510">
        <v>70</v>
      </c>
      <c r="P510" t="b">
        <v>0</v>
      </c>
      <c r="Q510" t="b">
        <v>0</v>
      </c>
      <c r="R510" t="b">
        <v>0</v>
      </c>
      <c r="S510" t="b">
        <v>0</v>
      </c>
      <c r="T510" t="b">
        <v>0</v>
      </c>
      <c r="U510" t="b">
        <v>0</v>
      </c>
      <c r="V510">
        <v>6</v>
      </c>
      <c r="W510" t="s">
        <v>3345</v>
      </c>
      <c r="X510">
        <v>30</v>
      </c>
      <c r="Y510">
        <v>6</v>
      </c>
      <c r="Z510">
        <v>6</v>
      </c>
      <c r="AA510" t="s">
        <v>3554</v>
      </c>
      <c r="AB510">
        <v>30</v>
      </c>
      <c r="AC510" t="s">
        <v>3345</v>
      </c>
    </row>
    <row r="511" spans="1:29" x14ac:dyDescent="0.3">
      <c r="A511" s="2">
        <v>45789</v>
      </c>
      <c r="B511" t="s">
        <v>536</v>
      </c>
      <c r="C511" t="str">
        <f>VLOOKUP(B511,[1]lexon!$A:$J,10,0)</f>
        <v>Enalapril 10mg Tabs</v>
      </c>
      <c r="D511">
        <f>VLOOKUP(B511,[1]lexon!$A:$K,11,0)</f>
        <v>28</v>
      </c>
      <c r="E511">
        <v>0.44</v>
      </c>
      <c r="F511">
        <v>70</v>
      </c>
      <c r="G511" t="s">
        <v>1675</v>
      </c>
      <c r="H511">
        <v>5</v>
      </c>
      <c r="I511" t="b">
        <v>0</v>
      </c>
      <c r="J511" t="b">
        <v>0</v>
      </c>
      <c r="K511">
        <v>152</v>
      </c>
      <c r="L511" t="s">
        <v>2205</v>
      </c>
      <c r="M511">
        <v>0</v>
      </c>
      <c r="N511">
        <v>0</v>
      </c>
      <c r="O511">
        <v>70</v>
      </c>
      <c r="P511" t="b">
        <v>0</v>
      </c>
      <c r="Q511" t="b">
        <v>1</v>
      </c>
      <c r="R511" t="b">
        <v>0</v>
      </c>
      <c r="S511" t="b">
        <v>0</v>
      </c>
      <c r="T511" t="b">
        <v>0</v>
      </c>
      <c r="U511" t="b">
        <v>0</v>
      </c>
      <c r="V511">
        <v>7</v>
      </c>
      <c r="W511" t="s">
        <v>3362</v>
      </c>
      <c r="X511">
        <v>304</v>
      </c>
      <c r="Y511">
        <v>7</v>
      </c>
      <c r="Z511">
        <v>7</v>
      </c>
      <c r="AA511" t="s">
        <v>3554</v>
      </c>
      <c r="AB511">
        <v>304</v>
      </c>
      <c r="AC511" t="s">
        <v>3362</v>
      </c>
    </row>
    <row r="512" spans="1:29" x14ac:dyDescent="0.3">
      <c r="A512" s="2">
        <v>45789</v>
      </c>
      <c r="B512" t="s">
        <v>537</v>
      </c>
      <c r="C512" t="str">
        <f>VLOOKUP(B512,[1]lexon!$A:$J,10,0)</f>
        <v>Enalapril 2.5mg Tabs</v>
      </c>
      <c r="D512">
        <f>VLOOKUP(B512,[1]lexon!$A:$K,11,0)</f>
        <v>28</v>
      </c>
      <c r="E512">
        <v>5.32</v>
      </c>
      <c r="F512">
        <v>70</v>
      </c>
      <c r="G512" t="s">
        <v>1679</v>
      </c>
      <c r="H512">
        <v>3</v>
      </c>
      <c r="I512" t="b">
        <v>0</v>
      </c>
      <c r="J512" t="b">
        <v>0</v>
      </c>
      <c r="K512">
        <v>37</v>
      </c>
      <c r="L512" t="s">
        <v>2206</v>
      </c>
      <c r="M512">
        <v>0</v>
      </c>
      <c r="N512">
        <v>0</v>
      </c>
      <c r="O512">
        <v>70</v>
      </c>
      <c r="P512" t="b">
        <v>0</v>
      </c>
      <c r="Q512" t="b">
        <v>0</v>
      </c>
      <c r="R512" t="b">
        <v>0</v>
      </c>
      <c r="S512" t="b">
        <v>0</v>
      </c>
      <c r="T512" t="b">
        <v>0</v>
      </c>
      <c r="U512" t="b">
        <v>0</v>
      </c>
      <c r="V512">
        <v>12</v>
      </c>
      <c r="W512" t="s">
        <v>3348</v>
      </c>
      <c r="X512">
        <v>74</v>
      </c>
      <c r="Y512">
        <v>12</v>
      </c>
      <c r="Z512">
        <v>12</v>
      </c>
      <c r="AA512" t="s">
        <v>3554</v>
      </c>
      <c r="AB512">
        <v>74</v>
      </c>
      <c r="AC512" t="s">
        <v>3348</v>
      </c>
    </row>
    <row r="513" spans="1:29" x14ac:dyDescent="0.3">
      <c r="A513" s="2">
        <v>45789</v>
      </c>
      <c r="B513" t="s">
        <v>538</v>
      </c>
      <c r="C513" t="str">
        <f>VLOOKUP(B513,[1]lexon!$A:$J,10,0)</f>
        <v>Enalapril 20mg Tabs</v>
      </c>
      <c r="D513">
        <f>VLOOKUP(B513,[1]lexon!$A:$K,11,0)</f>
        <v>28</v>
      </c>
      <c r="E513">
        <v>0.51</v>
      </c>
      <c r="F513">
        <v>70</v>
      </c>
      <c r="G513" t="s">
        <v>1675</v>
      </c>
      <c r="H513">
        <v>5</v>
      </c>
      <c r="I513" t="b">
        <v>0</v>
      </c>
      <c r="J513" t="b">
        <v>0</v>
      </c>
      <c r="K513">
        <v>275.5</v>
      </c>
      <c r="L513" t="s">
        <v>2207</v>
      </c>
      <c r="M513">
        <v>0</v>
      </c>
      <c r="N513">
        <v>0</v>
      </c>
      <c r="O513">
        <v>70</v>
      </c>
      <c r="P513" t="b">
        <v>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V513">
        <v>0</v>
      </c>
      <c r="W513" t="s">
        <v>3344</v>
      </c>
      <c r="X513">
        <v>551</v>
      </c>
      <c r="Y513">
        <v>0</v>
      </c>
      <c r="Z513">
        <v>0</v>
      </c>
      <c r="AA513" t="s">
        <v>3554</v>
      </c>
      <c r="AB513">
        <v>551</v>
      </c>
      <c r="AC513" t="s">
        <v>3344</v>
      </c>
    </row>
    <row r="514" spans="1:29" x14ac:dyDescent="0.3">
      <c r="A514" s="2">
        <v>45789</v>
      </c>
      <c r="B514" t="s">
        <v>539</v>
      </c>
      <c r="C514" t="str">
        <f>VLOOKUP(B514,[1]lexon!$A:$J,10,0)</f>
        <v>Enalapril 5mg Tabs</v>
      </c>
      <c r="D514">
        <f>VLOOKUP(B514,[1]lexon!$A:$K,11,0)</f>
        <v>28</v>
      </c>
      <c r="E514">
        <v>0.51</v>
      </c>
      <c r="F514">
        <v>70</v>
      </c>
      <c r="G514" t="s">
        <v>1675</v>
      </c>
      <c r="H514">
        <v>5</v>
      </c>
      <c r="I514" t="b">
        <v>0</v>
      </c>
      <c r="J514" t="b">
        <v>0</v>
      </c>
      <c r="K514">
        <v>79.5</v>
      </c>
      <c r="L514" t="s">
        <v>2208</v>
      </c>
      <c r="M514">
        <v>0</v>
      </c>
      <c r="N514">
        <v>0</v>
      </c>
      <c r="O514">
        <v>70</v>
      </c>
      <c r="P514" t="b">
        <v>0</v>
      </c>
      <c r="Q514" t="b">
        <v>0</v>
      </c>
      <c r="R514" t="b">
        <v>0</v>
      </c>
      <c r="S514" t="b">
        <v>0</v>
      </c>
      <c r="T514" t="b">
        <v>0</v>
      </c>
      <c r="U514" t="b">
        <v>0</v>
      </c>
      <c r="V514">
        <v>0</v>
      </c>
      <c r="W514" t="s">
        <v>3344</v>
      </c>
      <c r="X514">
        <v>159</v>
      </c>
      <c r="Y514">
        <v>0</v>
      </c>
      <c r="Z514">
        <v>0</v>
      </c>
      <c r="AA514" t="s">
        <v>3554</v>
      </c>
      <c r="AB514">
        <v>159</v>
      </c>
      <c r="AC514" t="s">
        <v>3344</v>
      </c>
    </row>
    <row r="515" spans="1:29" x14ac:dyDescent="0.3">
      <c r="A515" s="2">
        <v>45789</v>
      </c>
      <c r="B515" t="s">
        <v>540</v>
      </c>
      <c r="C515" t="str">
        <f>VLOOKUP(B515,[1]lexon!$A:$J,10,0)</f>
        <v>Enalapril HCT 20/12.5mg Tabs</v>
      </c>
      <c r="D515">
        <f>VLOOKUP(B515,[1]lexon!$A:$K,11,0)</f>
        <v>28</v>
      </c>
      <c r="E515">
        <v>16.96</v>
      </c>
      <c r="F515">
        <v>70</v>
      </c>
      <c r="G515" t="s">
        <v>1676</v>
      </c>
      <c r="H515">
        <v>4</v>
      </c>
      <c r="I515" t="b">
        <v>0</v>
      </c>
      <c r="J515" t="b">
        <v>0</v>
      </c>
      <c r="K515">
        <v>1</v>
      </c>
      <c r="L515" t="s">
        <v>2209</v>
      </c>
      <c r="M515">
        <v>0</v>
      </c>
      <c r="N515">
        <v>0</v>
      </c>
      <c r="O515">
        <v>70</v>
      </c>
      <c r="P515" t="b">
        <v>0</v>
      </c>
      <c r="Q515" t="b">
        <v>0</v>
      </c>
      <c r="R515" t="b">
        <v>0</v>
      </c>
      <c r="S515" t="b">
        <v>0</v>
      </c>
      <c r="T515" t="b">
        <v>0</v>
      </c>
      <c r="U515" t="b">
        <v>0</v>
      </c>
      <c r="V515">
        <v>5</v>
      </c>
      <c r="W515" t="s">
        <v>3352</v>
      </c>
      <c r="X515">
        <v>2</v>
      </c>
      <c r="Y515">
        <v>5</v>
      </c>
      <c r="Z515">
        <v>5</v>
      </c>
      <c r="AA515" t="s">
        <v>3554</v>
      </c>
      <c r="AB515">
        <v>2</v>
      </c>
      <c r="AC515" t="s">
        <v>3352</v>
      </c>
    </row>
    <row r="516" spans="1:29" x14ac:dyDescent="0.3">
      <c r="A516" s="2">
        <v>45789</v>
      </c>
      <c r="B516" t="s">
        <v>541</v>
      </c>
      <c r="C516" t="str">
        <f>VLOOKUP(B516,[1]lexon!$A:$J,10,0)</f>
        <v>Entacapone 200mg Tabs</v>
      </c>
      <c r="D516">
        <f>VLOOKUP(B516,[1]lexon!$A:$K,11,0)</f>
        <v>30</v>
      </c>
      <c r="E516">
        <v>5.39</v>
      </c>
      <c r="F516">
        <v>70</v>
      </c>
      <c r="G516" t="s">
        <v>1675</v>
      </c>
      <c r="H516">
        <v>5</v>
      </c>
      <c r="I516" t="b">
        <v>0</v>
      </c>
      <c r="J516" t="b">
        <v>0</v>
      </c>
      <c r="K516">
        <v>2</v>
      </c>
      <c r="L516" t="s">
        <v>2210</v>
      </c>
      <c r="M516">
        <v>0</v>
      </c>
      <c r="N516">
        <v>0</v>
      </c>
      <c r="O516">
        <v>70</v>
      </c>
      <c r="P516" t="b">
        <v>0</v>
      </c>
      <c r="Q516" t="b">
        <v>0</v>
      </c>
      <c r="R516" t="b">
        <v>0</v>
      </c>
      <c r="S516" t="b">
        <v>1</v>
      </c>
      <c r="T516" t="b">
        <v>0</v>
      </c>
      <c r="U516" t="b">
        <v>0</v>
      </c>
      <c r="V516">
        <v>5</v>
      </c>
      <c r="W516" t="s">
        <v>3358</v>
      </c>
      <c r="X516">
        <v>4</v>
      </c>
      <c r="Y516">
        <v>5</v>
      </c>
      <c r="Z516">
        <v>5</v>
      </c>
      <c r="AA516" t="s">
        <v>3554</v>
      </c>
      <c r="AB516">
        <v>4</v>
      </c>
      <c r="AC516" t="s">
        <v>3358</v>
      </c>
    </row>
    <row r="517" spans="1:29" x14ac:dyDescent="0.3">
      <c r="A517" s="2">
        <v>45789</v>
      </c>
      <c r="B517" t="s">
        <v>542</v>
      </c>
      <c r="C517" t="str">
        <f>VLOOKUP(B517,[1]lexon!$A:$J,10,0)</f>
        <v>Entacapone 200mg Tabs</v>
      </c>
      <c r="D517">
        <f>VLOOKUP(B517,[1]lexon!$A:$K,11,0)</f>
        <v>100</v>
      </c>
      <c r="E517">
        <v>11.7</v>
      </c>
      <c r="F517">
        <v>70</v>
      </c>
      <c r="G517" t="s">
        <v>1675</v>
      </c>
      <c r="H517">
        <v>5</v>
      </c>
      <c r="I517" t="b">
        <v>0</v>
      </c>
      <c r="J517" t="b">
        <v>0</v>
      </c>
      <c r="K517">
        <v>11</v>
      </c>
      <c r="L517" t="s">
        <v>2211</v>
      </c>
      <c r="M517">
        <v>0</v>
      </c>
      <c r="N517">
        <v>0</v>
      </c>
      <c r="O517">
        <v>70</v>
      </c>
      <c r="P517" t="b">
        <v>0</v>
      </c>
      <c r="Q517" t="b">
        <v>0</v>
      </c>
      <c r="R517" t="b">
        <v>0</v>
      </c>
      <c r="S517" t="b">
        <v>1</v>
      </c>
      <c r="T517" t="b">
        <v>0</v>
      </c>
      <c r="U517" t="b">
        <v>0</v>
      </c>
      <c r="V517">
        <v>6</v>
      </c>
      <c r="W517" t="s">
        <v>3393</v>
      </c>
      <c r="X517">
        <v>22</v>
      </c>
      <c r="Y517">
        <v>6</v>
      </c>
      <c r="Z517">
        <v>6</v>
      </c>
      <c r="AA517" t="s">
        <v>3554</v>
      </c>
      <c r="AB517">
        <v>22</v>
      </c>
      <c r="AC517" t="s">
        <v>3393</v>
      </c>
    </row>
    <row r="518" spans="1:29" x14ac:dyDescent="0.3">
      <c r="A518" s="2">
        <v>45789</v>
      </c>
      <c r="B518" t="s">
        <v>543</v>
      </c>
      <c r="C518" t="str">
        <f>VLOOKUP(B518,[1]lexon!$A:$J,10,0)</f>
        <v>Entecavir 0.5mg Tabs</v>
      </c>
      <c r="D518">
        <f>VLOOKUP(B518,[1]lexon!$A:$K,11,0)</f>
        <v>30</v>
      </c>
      <c r="E518">
        <v>177.9</v>
      </c>
      <c r="F518">
        <v>70</v>
      </c>
      <c r="G518" t="s">
        <v>1679</v>
      </c>
      <c r="H518">
        <v>3</v>
      </c>
      <c r="I518" t="b">
        <v>0</v>
      </c>
      <c r="J518" t="b">
        <v>0</v>
      </c>
      <c r="K518">
        <v>1</v>
      </c>
      <c r="L518" t="s">
        <v>2212</v>
      </c>
      <c r="M518">
        <v>0</v>
      </c>
      <c r="N518">
        <v>0</v>
      </c>
      <c r="O518">
        <v>70</v>
      </c>
      <c r="P518" t="b">
        <v>0</v>
      </c>
      <c r="Q518" t="b">
        <v>1</v>
      </c>
      <c r="R518" t="b">
        <v>0</v>
      </c>
      <c r="S518" t="b">
        <v>1</v>
      </c>
      <c r="T518" t="b">
        <v>0</v>
      </c>
      <c r="U518" t="b">
        <v>0</v>
      </c>
      <c r="V518">
        <v>20</v>
      </c>
      <c r="W518" t="s">
        <v>3464</v>
      </c>
      <c r="X518">
        <v>2</v>
      </c>
      <c r="Y518">
        <v>20</v>
      </c>
      <c r="Z518">
        <v>20</v>
      </c>
      <c r="AA518" t="s">
        <v>3554</v>
      </c>
      <c r="AB518">
        <v>2</v>
      </c>
      <c r="AC518" t="s">
        <v>3464</v>
      </c>
    </row>
    <row r="519" spans="1:29" x14ac:dyDescent="0.3">
      <c r="A519" s="2">
        <v>45789</v>
      </c>
      <c r="B519" t="s">
        <v>544</v>
      </c>
      <c r="C519" t="str">
        <f>VLOOKUP(B519,[1]lexon!$A:$J,10,0)</f>
        <v>Ephedrine Hydrochloride 15mg Tabs **</v>
      </c>
      <c r="D519">
        <f>VLOOKUP(B519,[1]lexon!$A:$K,11,0)</f>
        <v>28</v>
      </c>
      <c r="E519">
        <v>79.36</v>
      </c>
      <c r="F519">
        <v>70</v>
      </c>
      <c r="G519" t="s">
        <v>1676</v>
      </c>
      <c r="H519">
        <v>4</v>
      </c>
      <c r="I519" t="b">
        <v>0</v>
      </c>
      <c r="J519" t="b">
        <v>0</v>
      </c>
      <c r="L519" t="s">
        <v>2213</v>
      </c>
      <c r="M519">
        <v>0</v>
      </c>
      <c r="N519">
        <v>0</v>
      </c>
      <c r="O519">
        <v>70</v>
      </c>
      <c r="P519" t="b">
        <v>0</v>
      </c>
      <c r="Q519" t="b">
        <v>0</v>
      </c>
      <c r="R519" t="b">
        <v>0</v>
      </c>
      <c r="S519" t="b">
        <v>0</v>
      </c>
      <c r="T519" t="b">
        <v>0</v>
      </c>
      <c r="U519" t="b">
        <v>0</v>
      </c>
      <c r="V519">
        <v>5</v>
      </c>
      <c r="W519" t="s">
        <v>3352</v>
      </c>
      <c r="X519" t="s">
        <v>3553</v>
      </c>
      <c r="Y519">
        <v>5</v>
      </c>
      <c r="Z519">
        <v>5</v>
      </c>
      <c r="AA519" t="s">
        <v>3554</v>
      </c>
      <c r="AB519" t="s">
        <v>3553</v>
      </c>
      <c r="AC519" t="s">
        <v>3352</v>
      </c>
    </row>
    <row r="520" spans="1:29" x14ac:dyDescent="0.3">
      <c r="A520" s="2">
        <v>45789</v>
      </c>
      <c r="B520" t="s">
        <v>545</v>
      </c>
      <c r="C520" t="str">
        <f>VLOOKUP(B520,[1]lexon!$A:$J,10,0)</f>
        <v>Ephedrine Hydrochloride 30mg Tabs #</v>
      </c>
      <c r="D520">
        <f>VLOOKUP(B520,[1]lexon!$A:$K,11,0)</f>
        <v>28</v>
      </c>
      <c r="E520">
        <v>127.92</v>
      </c>
      <c r="F520">
        <v>70</v>
      </c>
      <c r="G520" t="s">
        <v>1676</v>
      </c>
      <c r="H520">
        <v>4</v>
      </c>
      <c r="I520" t="b">
        <v>0</v>
      </c>
      <c r="J520" t="b">
        <v>0</v>
      </c>
      <c r="L520" t="s">
        <v>2214</v>
      </c>
      <c r="M520">
        <v>0</v>
      </c>
      <c r="N520">
        <v>0</v>
      </c>
      <c r="O520">
        <v>70</v>
      </c>
      <c r="P520" t="b">
        <v>0</v>
      </c>
      <c r="Q520" t="b">
        <v>0</v>
      </c>
      <c r="R520" t="b">
        <v>0</v>
      </c>
      <c r="S520" t="b">
        <v>0</v>
      </c>
      <c r="T520" t="b">
        <v>0</v>
      </c>
      <c r="U520" t="b">
        <v>0</v>
      </c>
      <c r="V520">
        <v>5</v>
      </c>
      <c r="W520" t="s">
        <v>3352</v>
      </c>
      <c r="X520" t="s">
        <v>3553</v>
      </c>
      <c r="Y520">
        <v>5</v>
      </c>
      <c r="Z520">
        <v>5</v>
      </c>
      <c r="AA520" t="s">
        <v>3554</v>
      </c>
      <c r="AB520" t="s">
        <v>3553</v>
      </c>
      <c r="AC520" t="s">
        <v>3352</v>
      </c>
    </row>
    <row r="521" spans="1:29" x14ac:dyDescent="0.3">
      <c r="A521" s="2">
        <v>45789</v>
      </c>
      <c r="B521" t="s">
        <v>546</v>
      </c>
      <c r="C521" t="str">
        <f>VLOOKUP(B521,[1]lexon!$A:$J,10,0)</f>
        <v>Eplerenone 25mg Tabs</v>
      </c>
      <c r="D521">
        <f>VLOOKUP(B521,[1]lexon!$A:$K,11,0)</f>
        <v>28</v>
      </c>
      <c r="E521">
        <v>2.09</v>
      </c>
      <c r="F521">
        <v>70</v>
      </c>
      <c r="G521" t="s">
        <v>1675</v>
      </c>
      <c r="H521">
        <v>5</v>
      </c>
      <c r="I521" t="b">
        <v>0</v>
      </c>
      <c r="J521" t="b">
        <v>0</v>
      </c>
      <c r="K521">
        <v>742.1</v>
      </c>
      <c r="L521" t="s">
        <v>2215</v>
      </c>
      <c r="M521">
        <v>0</v>
      </c>
      <c r="N521">
        <v>0</v>
      </c>
      <c r="O521">
        <v>70</v>
      </c>
      <c r="P521" t="b">
        <v>0</v>
      </c>
      <c r="Q521" t="b">
        <v>0</v>
      </c>
      <c r="R521" t="b">
        <v>0</v>
      </c>
      <c r="S521" t="b">
        <v>0</v>
      </c>
      <c r="T521" t="b">
        <v>0</v>
      </c>
      <c r="U521" t="b">
        <v>0</v>
      </c>
      <c r="V521">
        <v>0</v>
      </c>
      <c r="W521" t="s">
        <v>3344</v>
      </c>
      <c r="X521">
        <v>1484.2</v>
      </c>
      <c r="Y521">
        <v>0</v>
      </c>
      <c r="Z521">
        <v>0</v>
      </c>
      <c r="AA521" t="s">
        <v>3554</v>
      </c>
      <c r="AB521">
        <v>1484.2</v>
      </c>
      <c r="AC521" t="s">
        <v>3344</v>
      </c>
    </row>
    <row r="522" spans="1:29" x14ac:dyDescent="0.3">
      <c r="A522" s="2">
        <v>45789</v>
      </c>
      <c r="B522" t="s">
        <v>547</v>
      </c>
      <c r="C522" t="str">
        <f>VLOOKUP(B522,[1]lexon!$A:$J,10,0)</f>
        <v>Eplerenone 50mg Tabs</v>
      </c>
      <c r="D522">
        <f>VLOOKUP(B522,[1]lexon!$A:$K,11,0)</f>
        <v>28</v>
      </c>
      <c r="E522">
        <v>3.49</v>
      </c>
      <c r="F522">
        <v>70</v>
      </c>
      <c r="G522" t="s">
        <v>1675</v>
      </c>
      <c r="H522">
        <v>5</v>
      </c>
      <c r="I522" t="b">
        <v>0</v>
      </c>
      <c r="J522" t="b">
        <v>0</v>
      </c>
      <c r="K522">
        <v>121.1</v>
      </c>
      <c r="L522" t="s">
        <v>2216</v>
      </c>
      <c r="M522">
        <v>0</v>
      </c>
      <c r="N522">
        <v>0</v>
      </c>
      <c r="O522">
        <v>70</v>
      </c>
      <c r="P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0</v>
      </c>
      <c r="V522">
        <v>0</v>
      </c>
      <c r="W522" t="s">
        <v>3344</v>
      </c>
      <c r="X522">
        <v>242.2</v>
      </c>
      <c r="Y522">
        <v>0</v>
      </c>
      <c r="Z522">
        <v>0</v>
      </c>
      <c r="AA522" t="s">
        <v>3554</v>
      </c>
      <c r="AB522">
        <v>242.2</v>
      </c>
      <c r="AC522" t="s">
        <v>3344</v>
      </c>
    </row>
    <row r="523" spans="1:29" x14ac:dyDescent="0.3">
      <c r="A523" s="2">
        <v>45789</v>
      </c>
      <c r="B523" t="s">
        <v>548</v>
      </c>
      <c r="C523" t="str">
        <f>VLOOKUP(B523,[1]lexon!$A:$J,10,0)</f>
        <v>Eprosartan 300mg Tabs **</v>
      </c>
      <c r="D523">
        <f>VLOOKUP(B523,[1]lexon!$A:$K,11,0)</f>
        <v>28</v>
      </c>
      <c r="E523">
        <v>5.72</v>
      </c>
      <c r="F523">
        <v>70</v>
      </c>
      <c r="G523" t="s">
        <v>1680</v>
      </c>
      <c r="H523">
        <v>4</v>
      </c>
      <c r="I523" t="b">
        <v>0</v>
      </c>
      <c r="J523" t="b">
        <v>0</v>
      </c>
      <c r="K523">
        <v>2</v>
      </c>
      <c r="L523" t="s">
        <v>2217</v>
      </c>
      <c r="M523">
        <v>0</v>
      </c>
      <c r="N523">
        <v>0</v>
      </c>
      <c r="O523">
        <v>70</v>
      </c>
      <c r="P523" t="b">
        <v>0</v>
      </c>
      <c r="Q523" t="b">
        <v>0</v>
      </c>
      <c r="R523" t="b">
        <v>0</v>
      </c>
      <c r="S523" t="b">
        <v>0</v>
      </c>
      <c r="T523" t="b">
        <v>0</v>
      </c>
      <c r="U523" t="b">
        <v>0</v>
      </c>
      <c r="V523">
        <v>5</v>
      </c>
      <c r="W523" t="s">
        <v>3422</v>
      </c>
      <c r="X523">
        <v>4</v>
      </c>
      <c r="Y523">
        <v>5</v>
      </c>
      <c r="Z523">
        <v>5</v>
      </c>
      <c r="AA523" t="s">
        <v>3554</v>
      </c>
      <c r="AB523">
        <v>4</v>
      </c>
      <c r="AC523" t="s">
        <v>3422</v>
      </c>
    </row>
    <row r="524" spans="1:29" x14ac:dyDescent="0.3">
      <c r="A524" s="2">
        <v>45789</v>
      </c>
      <c r="B524" t="s">
        <v>549</v>
      </c>
      <c r="C524" t="str">
        <f>VLOOKUP(B524,[1]lexon!$A:$J,10,0)</f>
        <v>Eprosartan 400mg Tabs **</v>
      </c>
      <c r="D524">
        <f>VLOOKUP(B524,[1]lexon!$A:$K,11,0)</f>
        <v>56</v>
      </c>
      <c r="E524">
        <v>19.13</v>
      </c>
      <c r="F524">
        <v>70</v>
      </c>
      <c r="G524" t="s">
        <v>1676</v>
      </c>
      <c r="H524">
        <v>4</v>
      </c>
      <c r="I524" t="b">
        <v>0</v>
      </c>
      <c r="J524" t="b">
        <v>0</v>
      </c>
      <c r="K524">
        <v>1.5</v>
      </c>
      <c r="L524" t="s">
        <v>2218</v>
      </c>
      <c r="M524">
        <v>0</v>
      </c>
      <c r="N524">
        <v>0</v>
      </c>
      <c r="O524">
        <v>70</v>
      </c>
      <c r="P524" t="b">
        <v>0</v>
      </c>
      <c r="Q524" t="b">
        <v>0</v>
      </c>
      <c r="R524" t="b">
        <v>1</v>
      </c>
      <c r="S524" t="b">
        <v>0</v>
      </c>
      <c r="T524" t="b">
        <v>0</v>
      </c>
      <c r="U524" t="b">
        <v>0</v>
      </c>
      <c r="V524">
        <v>10</v>
      </c>
      <c r="W524" t="s">
        <v>3391</v>
      </c>
      <c r="X524">
        <v>3</v>
      </c>
      <c r="Y524">
        <v>10</v>
      </c>
      <c r="Z524">
        <v>10</v>
      </c>
      <c r="AA524" t="s">
        <v>3554</v>
      </c>
      <c r="AB524">
        <v>3</v>
      </c>
      <c r="AC524" t="s">
        <v>3391</v>
      </c>
    </row>
    <row r="525" spans="1:29" x14ac:dyDescent="0.3">
      <c r="A525" s="2">
        <v>45789</v>
      </c>
      <c r="B525" t="s">
        <v>550</v>
      </c>
      <c r="C525" t="str">
        <f>VLOOKUP(B525,[1]lexon!$A:$J,10,0)</f>
        <v>Eprosartan 600mg Tabs</v>
      </c>
      <c r="D525">
        <f>VLOOKUP(B525,[1]lexon!$A:$K,11,0)</f>
        <v>28</v>
      </c>
      <c r="E525">
        <v>11.24</v>
      </c>
      <c r="F525">
        <v>70</v>
      </c>
      <c r="G525" t="s">
        <v>1680</v>
      </c>
      <c r="H525">
        <v>4</v>
      </c>
      <c r="I525" t="b">
        <v>0</v>
      </c>
      <c r="J525" t="b">
        <v>0</v>
      </c>
      <c r="L525" t="s">
        <v>2219</v>
      </c>
      <c r="M525">
        <v>0</v>
      </c>
      <c r="N525">
        <v>0</v>
      </c>
      <c r="O525">
        <v>70</v>
      </c>
      <c r="P525" t="b">
        <v>0</v>
      </c>
      <c r="Q525" t="b">
        <v>0</v>
      </c>
      <c r="R525" t="b">
        <v>1</v>
      </c>
      <c r="S525" t="b">
        <v>0</v>
      </c>
      <c r="T525" t="b">
        <v>0</v>
      </c>
      <c r="U525" t="b">
        <v>0</v>
      </c>
      <c r="V525">
        <v>10</v>
      </c>
      <c r="W525" t="s">
        <v>3465</v>
      </c>
      <c r="X525" t="s">
        <v>3553</v>
      </c>
      <c r="Y525">
        <v>10</v>
      </c>
      <c r="Z525">
        <v>10</v>
      </c>
      <c r="AA525" t="s">
        <v>3554</v>
      </c>
      <c r="AB525" t="s">
        <v>3553</v>
      </c>
      <c r="AC525" t="s">
        <v>3465</v>
      </c>
    </row>
    <row r="526" spans="1:29" x14ac:dyDescent="0.3">
      <c r="A526" s="2">
        <v>45789</v>
      </c>
      <c r="B526" t="s">
        <v>551</v>
      </c>
      <c r="C526" t="str">
        <f>VLOOKUP(B526,[1]lexon!$A:$J,10,0)</f>
        <v>Erythromycin 125/5ml Susp.S/F</v>
      </c>
      <c r="D526" t="str">
        <f>VLOOKUP(B526,[1]lexon!$A:$K,11,0)</f>
        <v>100ml</v>
      </c>
      <c r="E526">
        <v>4.4000000000000004</v>
      </c>
      <c r="F526">
        <v>70</v>
      </c>
      <c r="G526" t="s">
        <v>1680</v>
      </c>
      <c r="H526">
        <v>4</v>
      </c>
      <c r="I526" t="b">
        <v>0</v>
      </c>
      <c r="J526" t="b">
        <v>0</v>
      </c>
      <c r="K526">
        <v>18</v>
      </c>
      <c r="L526" t="s">
        <v>2220</v>
      </c>
      <c r="M526">
        <v>0</v>
      </c>
      <c r="N526">
        <v>0</v>
      </c>
      <c r="O526">
        <v>70</v>
      </c>
      <c r="P526" t="b">
        <v>0</v>
      </c>
      <c r="Q526" t="b">
        <v>0</v>
      </c>
      <c r="R526" t="b">
        <v>1</v>
      </c>
      <c r="S526" t="b">
        <v>0</v>
      </c>
      <c r="T526" t="b">
        <v>0</v>
      </c>
      <c r="U526" t="b">
        <v>0</v>
      </c>
      <c r="V526">
        <v>12</v>
      </c>
      <c r="W526" t="s">
        <v>3354</v>
      </c>
      <c r="X526">
        <v>36</v>
      </c>
      <c r="Y526">
        <v>12</v>
      </c>
      <c r="Z526">
        <v>12</v>
      </c>
      <c r="AA526" t="s">
        <v>3554</v>
      </c>
      <c r="AB526">
        <v>36</v>
      </c>
      <c r="AC526" t="s">
        <v>3354</v>
      </c>
    </row>
    <row r="527" spans="1:29" x14ac:dyDescent="0.3">
      <c r="A527" s="2">
        <v>45789</v>
      </c>
      <c r="B527" t="s">
        <v>552</v>
      </c>
      <c r="C527" t="str">
        <f>VLOOKUP(B527,[1]lexon!$A:$J,10,0)</f>
        <v>Erythromycin 125mg/5ml Susp **</v>
      </c>
      <c r="D527" t="str">
        <f>VLOOKUP(B527,[1]lexon!$A:$K,11,0)</f>
        <v>100ml</v>
      </c>
      <c r="E527">
        <v>4.63</v>
      </c>
      <c r="F527">
        <v>70</v>
      </c>
      <c r="G527" t="s">
        <v>1675</v>
      </c>
      <c r="H527">
        <v>5</v>
      </c>
      <c r="I527" t="b">
        <v>0</v>
      </c>
      <c r="J527" t="b">
        <v>0</v>
      </c>
      <c r="K527">
        <v>13</v>
      </c>
      <c r="L527" t="s">
        <v>2221</v>
      </c>
      <c r="M527">
        <v>0</v>
      </c>
      <c r="N527">
        <v>0</v>
      </c>
      <c r="O527">
        <v>70</v>
      </c>
      <c r="P527" t="b">
        <v>0</v>
      </c>
      <c r="Q527" t="b">
        <v>0</v>
      </c>
      <c r="R527" t="b">
        <v>1</v>
      </c>
      <c r="S527" t="b">
        <v>0</v>
      </c>
      <c r="T527" t="b">
        <v>0</v>
      </c>
      <c r="U527" t="b">
        <v>0</v>
      </c>
      <c r="V527">
        <v>6</v>
      </c>
      <c r="W527" t="s">
        <v>3429</v>
      </c>
      <c r="X527">
        <v>26</v>
      </c>
      <c r="Y527">
        <v>6</v>
      </c>
      <c r="Z527">
        <v>6</v>
      </c>
      <c r="AA527" t="s">
        <v>3554</v>
      </c>
      <c r="AB527">
        <v>26</v>
      </c>
      <c r="AC527" t="s">
        <v>3429</v>
      </c>
    </row>
    <row r="528" spans="1:29" x14ac:dyDescent="0.3">
      <c r="A528" s="2">
        <v>45789</v>
      </c>
      <c r="B528" t="s">
        <v>553</v>
      </c>
      <c r="C528" t="str">
        <f>VLOOKUP(B528,[1]lexon!$A:$J,10,0)</f>
        <v>Erythromycin 250/5ml Susp S/F #</v>
      </c>
      <c r="D528" t="str">
        <f>VLOOKUP(B528,[1]lexon!$A:$K,11,0)</f>
        <v>100ml</v>
      </c>
      <c r="E528">
        <v>7.59</v>
      </c>
      <c r="F528">
        <v>70</v>
      </c>
      <c r="G528" t="s">
        <v>1680</v>
      </c>
      <c r="H528">
        <v>4</v>
      </c>
      <c r="I528" t="b">
        <v>1</v>
      </c>
      <c r="J528" t="b">
        <v>1</v>
      </c>
      <c r="K528">
        <v>36</v>
      </c>
      <c r="L528" t="s">
        <v>2222</v>
      </c>
      <c r="M528">
        <v>0</v>
      </c>
      <c r="N528">
        <v>0</v>
      </c>
      <c r="O528">
        <v>70</v>
      </c>
      <c r="P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0</v>
      </c>
      <c r="V528">
        <v>66</v>
      </c>
      <c r="W528" t="s">
        <v>3466</v>
      </c>
      <c r="X528">
        <v>72</v>
      </c>
      <c r="Y528">
        <v>66</v>
      </c>
      <c r="Z528">
        <v>66</v>
      </c>
      <c r="AA528" t="s">
        <v>3556</v>
      </c>
      <c r="AB528">
        <v>72</v>
      </c>
      <c r="AC528" t="s">
        <v>3466</v>
      </c>
    </row>
    <row r="529" spans="1:29" x14ac:dyDescent="0.3">
      <c r="A529" s="2">
        <v>45789</v>
      </c>
      <c r="B529" t="s">
        <v>554</v>
      </c>
      <c r="C529" t="str">
        <f>VLOOKUP(B529,[1]lexon!$A:$J,10,0)</f>
        <v>Erythromycin 250mg EC Tabs</v>
      </c>
      <c r="D529">
        <f>VLOOKUP(B529,[1]lexon!$A:$K,11,0)</f>
        <v>28</v>
      </c>
      <c r="E529">
        <v>4.22</v>
      </c>
      <c r="F529">
        <v>70</v>
      </c>
      <c r="G529" t="s">
        <v>1680</v>
      </c>
      <c r="H529">
        <v>4</v>
      </c>
      <c r="I529" t="b">
        <v>1</v>
      </c>
      <c r="J529" t="b">
        <v>1</v>
      </c>
      <c r="K529">
        <v>360.5</v>
      </c>
      <c r="L529" t="s">
        <v>2223</v>
      </c>
      <c r="M529">
        <v>0</v>
      </c>
      <c r="N529">
        <v>0</v>
      </c>
      <c r="O529">
        <v>70</v>
      </c>
      <c r="P529" t="b">
        <v>0</v>
      </c>
      <c r="Q529" t="b">
        <v>1</v>
      </c>
      <c r="R529" t="b">
        <v>0</v>
      </c>
      <c r="S529" t="b">
        <v>0</v>
      </c>
      <c r="T529" t="b">
        <v>0</v>
      </c>
      <c r="U529" t="b">
        <v>0</v>
      </c>
      <c r="V529">
        <v>84</v>
      </c>
      <c r="W529" t="s">
        <v>3463</v>
      </c>
      <c r="X529">
        <v>721</v>
      </c>
      <c r="Y529">
        <v>84</v>
      </c>
      <c r="Z529">
        <v>84</v>
      </c>
      <c r="AA529" t="s">
        <v>3557</v>
      </c>
      <c r="AB529">
        <v>721</v>
      </c>
      <c r="AC529" t="s">
        <v>3463</v>
      </c>
    </row>
    <row r="530" spans="1:29" x14ac:dyDescent="0.3">
      <c r="A530" s="2">
        <v>45789</v>
      </c>
      <c r="B530" t="s">
        <v>555</v>
      </c>
      <c r="C530" t="str">
        <f>VLOOKUP(B530,[1]lexon!$A:$J,10,0)</f>
        <v>Erythromycin 250mg/5ml Susp. #</v>
      </c>
      <c r="D530" t="str">
        <f>VLOOKUP(B530,[1]lexon!$A:$K,11,0)</f>
        <v>100ml</v>
      </c>
      <c r="E530">
        <v>7.5</v>
      </c>
      <c r="F530">
        <v>70</v>
      </c>
      <c r="G530" t="s">
        <v>1675</v>
      </c>
      <c r="H530">
        <v>5</v>
      </c>
      <c r="I530" t="b">
        <v>0</v>
      </c>
      <c r="J530" t="b">
        <v>0</v>
      </c>
      <c r="K530">
        <v>36</v>
      </c>
      <c r="L530" t="s">
        <v>2224</v>
      </c>
      <c r="M530">
        <v>0</v>
      </c>
      <c r="N530">
        <v>0</v>
      </c>
      <c r="O530">
        <v>70</v>
      </c>
      <c r="P530" t="b">
        <v>0</v>
      </c>
      <c r="Q530" t="b">
        <v>0</v>
      </c>
      <c r="R530" t="b">
        <v>0</v>
      </c>
      <c r="S530" t="b">
        <v>0</v>
      </c>
      <c r="T530" t="b">
        <v>0</v>
      </c>
      <c r="U530" t="b">
        <v>0</v>
      </c>
      <c r="V530">
        <v>0</v>
      </c>
      <c r="W530" t="s">
        <v>3349</v>
      </c>
      <c r="X530">
        <v>72</v>
      </c>
      <c r="Y530">
        <v>0</v>
      </c>
      <c r="Z530">
        <v>0</v>
      </c>
      <c r="AA530" t="s">
        <v>3554</v>
      </c>
      <c r="AB530">
        <v>72</v>
      </c>
      <c r="AC530" t="s">
        <v>3349</v>
      </c>
    </row>
    <row r="531" spans="1:29" x14ac:dyDescent="0.3">
      <c r="A531" s="2">
        <v>45789</v>
      </c>
      <c r="B531" t="s">
        <v>556</v>
      </c>
      <c r="C531" t="str">
        <f>VLOOKUP(B531,[1]lexon!$A:$J,10,0)</f>
        <v>Erythromycin 500mg/5ml Susp **</v>
      </c>
      <c r="D531" t="str">
        <f>VLOOKUP(B531,[1]lexon!$A:$K,11,0)</f>
        <v>100ml</v>
      </c>
      <c r="E531">
        <v>12.16</v>
      </c>
      <c r="F531">
        <v>70</v>
      </c>
      <c r="G531" t="s">
        <v>1679</v>
      </c>
      <c r="H531">
        <v>3</v>
      </c>
      <c r="I531" t="b">
        <v>0</v>
      </c>
      <c r="J531" t="b">
        <v>0</v>
      </c>
      <c r="L531" t="s">
        <v>2225</v>
      </c>
      <c r="M531">
        <v>0</v>
      </c>
      <c r="N531">
        <v>0</v>
      </c>
      <c r="O531">
        <v>70</v>
      </c>
      <c r="P531" t="b">
        <v>0</v>
      </c>
      <c r="Q531" t="b">
        <v>0</v>
      </c>
      <c r="R531" t="b">
        <v>0</v>
      </c>
      <c r="S531" t="b">
        <v>0</v>
      </c>
      <c r="T531" t="b">
        <v>0</v>
      </c>
      <c r="U531" t="b">
        <v>0</v>
      </c>
      <c r="V531">
        <v>10</v>
      </c>
      <c r="W531" t="s">
        <v>3353</v>
      </c>
      <c r="X531" t="s">
        <v>3553</v>
      </c>
      <c r="Y531">
        <v>10</v>
      </c>
      <c r="Z531">
        <v>10</v>
      </c>
      <c r="AA531" t="s">
        <v>3554</v>
      </c>
      <c r="AB531" t="s">
        <v>3553</v>
      </c>
      <c r="AC531" t="s">
        <v>3353</v>
      </c>
    </row>
    <row r="532" spans="1:29" x14ac:dyDescent="0.3">
      <c r="A532" s="2">
        <v>45789</v>
      </c>
      <c r="B532" t="s">
        <v>557</v>
      </c>
      <c r="C532" t="str">
        <f>VLOOKUP(B532,[1]lexon!$A:$J,10,0)</f>
        <v>Erythromycin Ethyl Succinate 500mg Tabs #</v>
      </c>
      <c r="D532">
        <f>VLOOKUP(B532,[1]lexon!$A:$K,11,0)</f>
        <v>28</v>
      </c>
      <c r="E532">
        <v>13.05</v>
      </c>
      <c r="F532">
        <v>70</v>
      </c>
      <c r="G532" t="s">
        <v>1681</v>
      </c>
      <c r="H532">
        <v>3</v>
      </c>
      <c r="I532" t="b">
        <v>0</v>
      </c>
      <c r="J532" t="b">
        <v>0</v>
      </c>
      <c r="K532">
        <v>15.1</v>
      </c>
      <c r="L532" t="s">
        <v>2226</v>
      </c>
      <c r="M532">
        <v>0</v>
      </c>
      <c r="N532">
        <v>0</v>
      </c>
      <c r="O532">
        <v>70</v>
      </c>
      <c r="P532" t="b">
        <v>0</v>
      </c>
      <c r="Q532" t="b">
        <v>0</v>
      </c>
      <c r="R532" t="b">
        <v>0</v>
      </c>
      <c r="S532" t="b">
        <v>0</v>
      </c>
      <c r="T532" t="b">
        <v>0</v>
      </c>
      <c r="U532" t="b">
        <v>0</v>
      </c>
      <c r="V532">
        <v>12</v>
      </c>
      <c r="W532" t="s">
        <v>3411</v>
      </c>
      <c r="X532">
        <v>30.2</v>
      </c>
      <c r="Y532">
        <v>12</v>
      </c>
      <c r="Z532">
        <v>12</v>
      </c>
      <c r="AA532" t="s">
        <v>3554</v>
      </c>
      <c r="AB532">
        <v>30.2</v>
      </c>
      <c r="AC532" t="s">
        <v>3411</v>
      </c>
    </row>
    <row r="533" spans="1:29" x14ac:dyDescent="0.3">
      <c r="A533" s="2">
        <v>45789</v>
      </c>
      <c r="B533" t="s">
        <v>558</v>
      </c>
      <c r="C533" t="str">
        <f>VLOOKUP(B533,[1]lexon!$A:$J,10,0)</f>
        <v>Escitalopram 10mg Tabs</v>
      </c>
      <c r="D533">
        <f>VLOOKUP(B533,[1]lexon!$A:$K,11,0)</f>
        <v>28</v>
      </c>
      <c r="E533">
        <v>0.69</v>
      </c>
      <c r="F533">
        <v>70</v>
      </c>
      <c r="G533" t="s">
        <v>1678</v>
      </c>
      <c r="H533">
        <v>4</v>
      </c>
      <c r="I533" t="b">
        <v>1</v>
      </c>
      <c r="J533" t="b">
        <v>1</v>
      </c>
      <c r="K533">
        <v>290.3</v>
      </c>
      <c r="L533" t="s">
        <v>2227</v>
      </c>
      <c r="M533">
        <v>0</v>
      </c>
      <c r="N533">
        <v>0</v>
      </c>
      <c r="O533">
        <v>70</v>
      </c>
      <c r="P533" t="b">
        <v>0</v>
      </c>
      <c r="Q533" t="b">
        <v>1</v>
      </c>
      <c r="R533" t="b">
        <v>0</v>
      </c>
      <c r="S533" t="b">
        <v>0</v>
      </c>
      <c r="T533" t="b">
        <v>0</v>
      </c>
      <c r="U533" t="b">
        <v>0</v>
      </c>
      <c r="V533">
        <v>84</v>
      </c>
      <c r="W533" t="s">
        <v>3467</v>
      </c>
      <c r="X533">
        <v>580.6</v>
      </c>
      <c r="Y533">
        <v>84</v>
      </c>
      <c r="Z533">
        <v>84</v>
      </c>
      <c r="AA533" t="s">
        <v>3557</v>
      </c>
      <c r="AB533">
        <v>580.6</v>
      </c>
      <c r="AC533" t="s">
        <v>3467</v>
      </c>
    </row>
    <row r="534" spans="1:29" x14ac:dyDescent="0.3">
      <c r="A534" s="2">
        <v>45789</v>
      </c>
      <c r="B534" t="s">
        <v>559</v>
      </c>
      <c r="C534" t="str">
        <f>VLOOKUP(B534,[1]lexon!$A:$J,10,0)</f>
        <v>Escitalopram 20mg Tabs</v>
      </c>
      <c r="D534">
        <f>VLOOKUP(B534,[1]lexon!$A:$K,11,0)</f>
        <v>28</v>
      </c>
      <c r="E534">
        <v>0.85</v>
      </c>
      <c r="F534">
        <v>70</v>
      </c>
      <c r="G534" t="s">
        <v>1675</v>
      </c>
      <c r="H534">
        <v>5</v>
      </c>
      <c r="I534" t="b">
        <v>0</v>
      </c>
      <c r="J534" t="b">
        <v>0</v>
      </c>
      <c r="K534">
        <v>193.5</v>
      </c>
      <c r="L534" t="s">
        <v>2228</v>
      </c>
      <c r="M534">
        <v>0</v>
      </c>
      <c r="N534">
        <v>0</v>
      </c>
      <c r="O534">
        <v>70</v>
      </c>
      <c r="P534" t="b">
        <v>0</v>
      </c>
      <c r="Q534" t="b">
        <v>1</v>
      </c>
      <c r="R534" t="b">
        <v>0</v>
      </c>
      <c r="S534" t="b">
        <v>0</v>
      </c>
      <c r="T534" t="b">
        <v>0</v>
      </c>
      <c r="U534" t="b">
        <v>0</v>
      </c>
      <c r="V534">
        <v>7</v>
      </c>
      <c r="W534" t="s">
        <v>3362</v>
      </c>
      <c r="X534">
        <v>387</v>
      </c>
      <c r="Y534">
        <v>7</v>
      </c>
      <c r="Z534">
        <v>7</v>
      </c>
      <c r="AA534" t="s">
        <v>3554</v>
      </c>
      <c r="AB534">
        <v>387</v>
      </c>
      <c r="AC534" t="s">
        <v>3362</v>
      </c>
    </row>
    <row r="535" spans="1:29" x14ac:dyDescent="0.3">
      <c r="A535" s="2">
        <v>45789</v>
      </c>
      <c r="B535" t="s">
        <v>560</v>
      </c>
      <c r="C535" t="str">
        <f>VLOOKUP(B535,[1]lexon!$A:$J,10,0)</f>
        <v>Escitalopram 5mg Tabs #</v>
      </c>
      <c r="D535">
        <f>VLOOKUP(B535,[1]lexon!$A:$K,11,0)</f>
        <v>28</v>
      </c>
      <c r="E535">
        <v>1.52</v>
      </c>
      <c r="F535">
        <v>70</v>
      </c>
      <c r="G535" t="s">
        <v>1675</v>
      </c>
      <c r="H535">
        <v>5</v>
      </c>
      <c r="I535" t="b">
        <v>1</v>
      </c>
      <c r="J535" t="b">
        <v>1</v>
      </c>
      <c r="K535">
        <v>144.30000000000001</v>
      </c>
      <c r="L535" t="s">
        <v>2229</v>
      </c>
      <c r="M535">
        <v>0</v>
      </c>
      <c r="N535">
        <v>0</v>
      </c>
      <c r="O535">
        <v>70</v>
      </c>
      <c r="P535" t="b">
        <v>0</v>
      </c>
      <c r="Q535" t="b">
        <v>1</v>
      </c>
      <c r="R535" t="b">
        <v>0</v>
      </c>
      <c r="S535" t="b">
        <v>0</v>
      </c>
      <c r="T535" t="b">
        <v>0</v>
      </c>
      <c r="U535" t="b">
        <v>0</v>
      </c>
      <c r="V535">
        <v>77</v>
      </c>
      <c r="W535" t="s">
        <v>3359</v>
      </c>
      <c r="X535">
        <v>288.60000000000002</v>
      </c>
      <c r="Y535">
        <v>77</v>
      </c>
      <c r="Z535">
        <v>77</v>
      </c>
      <c r="AA535" t="s">
        <v>3556</v>
      </c>
      <c r="AB535">
        <v>288.60000000000002</v>
      </c>
      <c r="AC535" t="s">
        <v>3359</v>
      </c>
    </row>
    <row r="536" spans="1:29" x14ac:dyDescent="0.3">
      <c r="A536" s="2">
        <v>45789</v>
      </c>
      <c r="B536" t="s">
        <v>561</v>
      </c>
      <c r="C536" t="str">
        <f>VLOOKUP(B536,[1]lexon!$A:$J,10,0)</f>
        <v>Eslicarbazepine 200mg Tabs #</v>
      </c>
      <c r="D536">
        <f>VLOOKUP(B536,[1]lexon!$A:$K,11,0)</f>
        <v>60</v>
      </c>
      <c r="E536">
        <v>44.29</v>
      </c>
      <c r="F536">
        <v>70</v>
      </c>
      <c r="G536" t="s">
        <v>1675</v>
      </c>
      <c r="H536">
        <v>5</v>
      </c>
      <c r="I536" t="b">
        <v>0</v>
      </c>
      <c r="J536" t="b">
        <v>0</v>
      </c>
      <c r="K536">
        <v>21</v>
      </c>
      <c r="L536" t="s">
        <v>2230</v>
      </c>
      <c r="M536">
        <v>0</v>
      </c>
      <c r="N536">
        <v>0</v>
      </c>
      <c r="O536">
        <v>70</v>
      </c>
      <c r="P536" t="b">
        <v>0</v>
      </c>
      <c r="Q536" t="b">
        <v>1</v>
      </c>
      <c r="R536" t="b">
        <v>0</v>
      </c>
      <c r="S536" t="b">
        <v>1</v>
      </c>
      <c r="T536" t="b">
        <v>0</v>
      </c>
      <c r="U536" t="b">
        <v>0</v>
      </c>
      <c r="V536">
        <v>12</v>
      </c>
      <c r="W536" t="s">
        <v>3341</v>
      </c>
      <c r="X536">
        <v>42</v>
      </c>
      <c r="Y536">
        <v>12</v>
      </c>
      <c r="Z536">
        <v>12</v>
      </c>
      <c r="AA536" t="s">
        <v>3554</v>
      </c>
      <c r="AB536">
        <v>42</v>
      </c>
      <c r="AC536" t="s">
        <v>3341</v>
      </c>
    </row>
    <row r="537" spans="1:29" x14ac:dyDescent="0.3">
      <c r="A537" s="2">
        <v>45789</v>
      </c>
      <c r="B537" t="s">
        <v>562</v>
      </c>
      <c r="C537" t="str">
        <f>VLOOKUP(B537,[1]lexon!$A:$J,10,0)</f>
        <v>Eslicarbazepine 800mg Tabs #</v>
      </c>
      <c r="D537">
        <f>VLOOKUP(B537,[1]lexon!$A:$K,11,0)</f>
        <v>30</v>
      </c>
      <c r="E537">
        <v>24.54</v>
      </c>
      <c r="F537">
        <v>70</v>
      </c>
      <c r="G537" t="s">
        <v>1676</v>
      </c>
      <c r="H537">
        <v>4</v>
      </c>
      <c r="I537" t="b">
        <v>0</v>
      </c>
      <c r="J537" t="b">
        <v>0</v>
      </c>
      <c r="K537">
        <v>28.8</v>
      </c>
      <c r="L537" t="s">
        <v>2231</v>
      </c>
      <c r="M537">
        <v>0</v>
      </c>
      <c r="N537">
        <v>0</v>
      </c>
      <c r="O537">
        <v>70</v>
      </c>
      <c r="P537" t="b">
        <v>0</v>
      </c>
      <c r="Q537" t="b">
        <v>0</v>
      </c>
      <c r="R537" t="b">
        <v>1</v>
      </c>
      <c r="S537" t="b">
        <v>0</v>
      </c>
      <c r="T537" t="b">
        <v>0</v>
      </c>
      <c r="U537" t="b">
        <v>0</v>
      </c>
      <c r="V537">
        <v>12</v>
      </c>
      <c r="W537" t="s">
        <v>3350</v>
      </c>
      <c r="X537">
        <v>57.6</v>
      </c>
      <c r="Y537">
        <v>12</v>
      </c>
      <c r="Z537">
        <v>12</v>
      </c>
      <c r="AA537" t="s">
        <v>3554</v>
      </c>
      <c r="AB537">
        <v>57.6</v>
      </c>
      <c r="AC537" t="s">
        <v>3350</v>
      </c>
    </row>
    <row r="538" spans="1:29" x14ac:dyDescent="0.3">
      <c r="A538" s="2">
        <v>45789</v>
      </c>
      <c r="B538" t="s">
        <v>563</v>
      </c>
      <c r="C538" t="str">
        <f>VLOOKUP(B538,[1]lexon!$A:$J,10,0)</f>
        <v>Esomeprazole 10mg Granules Sachet</v>
      </c>
      <c r="D538">
        <f>VLOOKUP(B538,[1]lexon!$A:$K,11,0)</f>
        <v>28</v>
      </c>
      <c r="E538">
        <v>18.12</v>
      </c>
      <c r="F538">
        <v>70</v>
      </c>
      <c r="G538" t="s">
        <v>1681</v>
      </c>
      <c r="H538">
        <v>3</v>
      </c>
      <c r="I538" t="b">
        <v>0</v>
      </c>
      <c r="J538" t="b">
        <v>0</v>
      </c>
      <c r="L538" t="s">
        <v>2232</v>
      </c>
      <c r="M538">
        <v>0</v>
      </c>
      <c r="N538">
        <v>0</v>
      </c>
      <c r="O538">
        <v>70</v>
      </c>
      <c r="P538" t="b">
        <v>0</v>
      </c>
      <c r="Q538" t="b">
        <v>0</v>
      </c>
      <c r="R538" t="b">
        <v>0</v>
      </c>
      <c r="S538" t="b">
        <v>0</v>
      </c>
      <c r="T538" t="b">
        <v>0</v>
      </c>
      <c r="U538" t="b">
        <v>0</v>
      </c>
      <c r="V538">
        <v>10</v>
      </c>
      <c r="W538" t="s">
        <v>3355</v>
      </c>
      <c r="X538" t="s">
        <v>3553</v>
      </c>
      <c r="Y538">
        <v>10</v>
      </c>
      <c r="Z538">
        <v>10</v>
      </c>
      <c r="AA538" t="s">
        <v>3554</v>
      </c>
      <c r="AB538" t="s">
        <v>3553</v>
      </c>
      <c r="AC538" t="s">
        <v>3355</v>
      </c>
    </row>
    <row r="539" spans="1:29" x14ac:dyDescent="0.3">
      <c r="A539" s="2">
        <v>45789</v>
      </c>
      <c r="B539" t="s">
        <v>564</v>
      </c>
      <c r="C539" t="str">
        <f>VLOOKUP(B539,[1]lexon!$A:$J,10,0)</f>
        <v>Esomeprazole 20mg Caps #</v>
      </c>
      <c r="D539">
        <f>VLOOKUP(B539,[1]lexon!$A:$K,11,0)</f>
        <v>28</v>
      </c>
      <c r="E539">
        <v>1.21</v>
      </c>
      <c r="F539">
        <v>70</v>
      </c>
      <c r="G539" t="s">
        <v>1675</v>
      </c>
      <c r="H539">
        <v>5</v>
      </c>
      <c r="I539" t="b">
        <v>1</v>
      </c>
      <c r="J539" t="b">
        <v>1</v>
      </c>
      <c r="K539">
        <v>957.1</v>
      </c>
      <c r="L539" t="s">
        <v>2233</v>
      </c>
      <c r="M539">
        <v>0</v>
      </c>
      <c r="N539">
        <v>0</v>
      </c>
      <c r="O539">
        <v>70</v>
      </c>
      <c r="P539" t="b">
        <v>0</v>
      </c>
      <c r="Q539" t="b">
        <v>0</v>
      </c>
      <c r="R539" t="b">
        <v>1</v>
      </c>
      <c r="S539" t="b">
        <v>0</v>
      </c>
      <c r="T539" t="b">
        <v>0</v>
      </c>
      <c r="U539" t="b">
        <v>0</v>
      </c>
      <c r="V539">
        <v>77</v>
      </c>
      <c r="W539" t="s">
        <v>3374</v>
      </c>
      <c r="X539">
        <v>1914.2</v>
      </c>
      <c r="Y539">
        <v>77</v>
      </c>
      <c r="Z539">
        <v>77</v>
      </c>
      <c r="AA539" t="s">
        <v>3556</v>
      </c>
      <c r="AB539">
        <v>1914.2</v>
      </c>
      <c r="AC539" t="s">
        <v>3374</v>
      </c>
    </row>
    <row r="540" spans="1:29" x14ac:dyDescent="0.3">
      <c r="A540" s="2">
        <v>45789</v>
      </c>
      <c r="B540" t="s">
        <v>565</v>
      </c>
      <c r="C540" t="str">
        <f>VLOOKUP(B540,[1]lexon!$A:$J,10,0)</f>
        <v>Esomeprazole 20mg Tabs #</v>
      </c>
      <c r="D540">
        <f>VLOOKUP(B540,[1]lexon!$A:$K,11,0)</f>
        <v>28</v>
      </c>
      <c r="E540">
        <v>2.87</v>
      </c>
      <c r="F540">
        <v>70</v>
      </c>
      <c r="G540" t="s">
        <v>1675</v>
      </c>
      <c r="H540">
        <v>5</v>
      </c>
      <c r="I540" t="b">
        <v>0</v>
      </c>
      <c r="J540" t="b">
        <v>0</v>
      </c>
      <c r="K540">
        <v>205.5</v>
      </c>
      <c r="L540" t="s">
        <v>2234</v>
      </c>
      <c r="M540">
        <v>0</v>
      </c>
      <c r="N540">
        <v>0</v>
      </c>
      <c r="O540">
        <v>70</v>
      </c>
      <c r="P540" t="b">
        <v>0</v>
      </c>
      <c r="Q540" t="b">
        <v>0</v>
      </c>
      <c r="R540" t="b">
        <v>0</v>
      </c>
      <c r="S540" t="b">
        <v>0</v>
      </c>
      <c r="T540" t="b">
        <v>0</v>
      </c>
      <c r="U540" t="b">
        <v>0</v>
      </c>
      <c r="V540">
        <v>0</v>
      </c>
      <c r="W540" t="s">
        <v>3344</v>
      </c>
      <c r="X540">
        <v>411</v>
      </c>
      <c r="Y540">
        <v>0</v>
      </c>
      <c r="Z540">
        <v>0</v>
      </c>
      <c r="AA540" t="s">
        <v>3554</v>
      </c>
      <c r="AB540">
        <v>411</v>
      </c>
      <c r="AC540" t="s">
        <v>3344</v>
      </c>
    </row>
    <row r="541" spans="1:29" x14ac:dyDescent="0.3">
      <c r="A541" s="2">
        <v>45789</v>
      </c>
      <c r="B541" t="s">
        <v>566</v>
      </c>
      <c r="C541" t="str">
        <f>VLOOKUP(B541,[1]lexon!$A:$J,10,0)</f>
        <v>Esomeprazole 40mg Caps #</v>
      </c>
      <c r="D541">
        <f>VLOOKUP(B541,[1]lexon!$A:$K,11,0)</f>
        <v>28</v>
      </c>
      <c r="E541">
        <v>1.37</v>
      </c>
      <c r="F541">
        <v>70</v>
      </c>
      <c r="G541" t="s">
        <v>1675</v>
      </c>
      <c r="H541">
        <v>5</v>
      </c>
      <c r="I541" t="b">
        <v>0</v>
      </c>
      <c r="J541" t="b">
        <v>0</v>
      </c>
      <c r="K541">
        <v>501.8</v>
      </c>
      <c r="L541" t="s">
        <v>2235</v>
      </c>
      <c r="M541">
        <v>0</v>
      </c>
      <c r="N541">
        <v>0</v>
      </c>
      <c r="O541">
        <v>70</v>
      </c>
      <c r="P541" t="b">
        <v>0</v>
      </c>
      <c r="Q541" t="b">
        <v>1</v>
      </c>
      <c r="R541" t="b">
        <v>0</v>
      </c>
      <c r="S541" t="b">
        <v>0</v>
      </c>
      <c r="T541" t="b">
        <v>0</v>
      </c>
      <c r="U541" t="b">
        <v>0</v>
      </c>
      <c r="V541">
        <v>7</v>
      </c>
      <c r="W541" t="s">
        <v>3362</v>
      </c>
      <c r="X541">
        <v>1003.6</v>
      </c>
      <c r="Y541">
        <v>7</v>
      </c>
      <c r="Z541">
        <v>7</v>
      </c>
      <c r="AA541" t="s">
        <v>3554</v>
      </c>
      <c r="AB541">
        <v>1003.6</v>
      </c>
      <c r="AC541" t="s">
        <v>3362</v>
      </c>
    </row>
    <row r="542" spans="1:29" x14ac:dyDescent="0.3">
      <c r="A542" s="2">
        <v>45789</v>
      </c>
      <c r="B542" t="s">
        <v>567</v>
      </c>
      <c r="C542" t="str">
        <f>VLOOKUP(B542,[1]lexon!$A:$J,10,0)</f>
        <v>Esomeprazole 40mg Tabs</v>
      </c>
      <c r="D542">
        <f>VLOOKUP(B542,[1]lexon!$A:$K,11,0)</f>
        <v>28</v>
      </c>
      <c r="E542">
        <v>2.66</v>
      </c>
      <c r="F542">
        <v>70</v>
      </c>
      <c r="G542" t="s">
        <v>1675</v>
      </c>
      <c r="H542">
        <v>5</v>
      </c>
      <c r="I542" t="b">
        <v>0</v>
      </c>
      <c r="J542" t="b">
        <v>0</v>
      </c>
      <c r="K542">
        <v>127.3</v>
      </c>
      <c r="L542" t="s">
        <v>2236</v>
      </c>
      <c r="M542">
        <v>0</v>
      </c>
      <c r="N542">
        <v>0</v>
      </c>
      <c r="O542">
        <v>70</v>
      </c>
      <c r="P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0</v>
      </c>
      <c r="V542">
        <v>0</v>
      </c>
      <c r="W542" t="s">
        <v>3344</v>
      </c>
      <c r="X542">
        <v>254.6</v>
      </c>
      <c r="Y542">
        <v>0</v>
      </c>
      <c r="Z542">
        <v>0</v>
      </c>
      <c r="AA542" t="s">
        <v>3554</v>
      </c>
      <c r="AB542">
        <v>254.6</v>
      </c>
      <c r="AC542" t="s">
        <v>3344</v>
      </c>
    </row>
    <row r="543" spans="1:29" x14ac:dyDescent="0.3">
      <c r="A543" s="2">
        <v>45789</v>
      </c>
      <c r="B543" t="s">
        <v>568</v>
      </c>
      <c r="C543" t="str">
        <f>VLOOKUP(B543,[1]lexon!$A:$J,10,0)</f>
        <v>Estradiol 10mcg Vaginal Tabs</v>
      </c>
      <c r="D543">
        <f>VLOOKUP(B543,[1]lexon!$A:$K,11,0)</f>
        <v>24</v>
      </c>
      <c r="E543">
        <v>10.6</v>
      </c>
      <c r="F543">
        <v>70</v>
      </c>
      <c r="G543" t="s">
        <v>1675</v>
      </c>
      <c r="H543">
        <v>5</v>
      </c>
      <c r="I543" t="b">
        <v>1</v>
      </c>
      <c r="J543" t="b">
        <v>1</v>
      </c>
      <c r="K543">
        <v>337.8</v>
      </c>
      <c r="L543" t="s">
        <v>2237</v>
      </c>
      <c r="M543">
        <v>0</v>
      </c>
      <c r="N543">
        <v>0</v>
      </c>
      <c r="O543">
        <v>70</v>
      </c>
      <c r="P543" t="b">
        <v>0</v>
      </c>
      <c r="Q543" t="b">
        <v>0</v>
      </c>
      <c r="R543" t="b">
        <v>1</v>
      </c>
      <c r="S543" t="b">
        <v>0</v>
      </c>
      <c r="T543" t="b">
        <v>0</v>
      </c>
      <c r="U543" t="b">
        <v>0</v>
      </c>
      <c r="V543">
        <v>77</v>
      </c>
      <c r="W543" t="s">
        <v>3374</v>
      </c>
      <c r="X543">
        <v>675.6</v>
      </c>
      <c r="Y543">
        <v>77</v>
      </c>
      <c r="Z543">
        <v>77</v>
      </c>
      <c r="AA543" t="s">
        <v>3556</v>
      </c>
      <c r="AB543">
        <v>675.6</v>
      </c>
      <c r="AC543" t="s">
        <v>3374</v>
      </c>
    </row>
    <row r="544" spans="1:29" x14ac:dyDescent="0.3">
      <c r="A544" s="2">
        <v>45789</v>
      </c>
      <c r="B544" t="s">
        <v>569</v>
      </c>
      <c r="C544" t="str">
        <f>VLOOKUP(B544,[1]lexon!$A:$J,10,0)</f>
        <v>Ethambutol 400mg Tabs</v>
      </c>
      <c r="D544">
        <f>VLOOKUP(B544,[1]lexon!$A:$K,11,0)</f>
        <v>56</v>
      </c>
      <c r="E544">
        <v>45.29</v>
      </c>
      <c r="F544">
        <v>70</v>
      </c>
      <c r="G544" t="s">
        <v>1679</v>
      </c>
      <c r="H544">
        <v>3</v>
      </c>
      <c r="I544" t="b">
        <v>0</v>
      </c>
      <c r="J544" t="b">
        <v>0</v>
      </c>
      <c r="L544" t="s">
        <v>2238</v>
      </c>
      <c r="M544">
        <v>0</v>
      </c>
      <c r="N544">
        <v>0</v>
      </c>
      <c r="O544">
        <v>70</v>
      </c>
      <c r="P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0</v>
      </c>
      <c r="V544">
        <v>10</v>
      </c>
      <c r="W544" t="s">
        <v>3353</v>
      </c>
      <c r="X544" t="s">
        <v>3553</v>
      </c>
      <c r="Y544">
        <v>10</v>
      </c>
      <c r="Z544">
        <v>10</v>
      </c>
      <c r="AA544" t="s">
        <v>3554</v>
      </c>
      <c r="AB544" t="s">
        <v>3553</v>
      </c>
      <c r="AC544" t="s">
        <v>3353</v>
      </c>
    </row>
    <row r="545" spans="1:29" x14ac:dyDescent="0.3">
      <c r="A545" s="2">
        <v>45789</v>
      </c>
      <c r="B545" t="s">
        <v>570</v>
      </c>
      <c r="C545" t="str">
        <f>VLOOKUP(B545,[1]lexon!$A:$J,10,0)</f>
        <v>Ethosuximide 250mg Caps</v>
      </c>
      <c r="D545">
        <f>VLOOKUP(B545,[1]lexon!$A:$K,11,0)</f>
        <v>56</v>
      </c>
      <c r="E545">
        <v>95.38</v>
      </c>
      <c r="F545">
        <v>70</v>
      </c>
      <c r="G545" t="s">
        <v>1675</v>
      </c>
      <c r="H545">
        <v>5</v>
      </c>
      <c r="I545" t="b">
        <v>0</v>
      </c>
      <c r="J545" t="b">
        <v>0</v>
      </c>
      <c r="K545">
        <v>39.5</v>
      </c>
      <c r="L545" t="s">
        <v>2239</v>
      </c>
      <c r="M545">
        <v>0</v>
      </c>
      <c r="N545">
        <v>0</v>
      </c>
      <c r="O545">
        <v>70</v>
      </c>
      <c r="P545" t="b">
        <v>0</v>
      </c>
      <c r="Q545" t="b">
        <v>0</v>
      </c>
      <c r="R545" t="b">
        <v>0</v>
      </c>
      <c r="S545" t="b">
        <v>1</v>
      </c>
      <c r="T545" t="b">
        <v>0</v>
      </c>
      <c r="U545" t="b">
        <v>0</v>
      </c>
      <c r="V545">
        <v>6</v>
      </c>
      <c r="W545" t="s">
        <v>3393</v>
      </c>
      <c r="X545">
        <v>79</v>
      </c>
      <c r="Y545">
        <v>6</v>
      </c>
      <c r="Z545">
        <v>6</v>
      </c>
      <c r="AA545" t="s">
        <v>3554</v>
      </c>
      <c r="AB545">
        <v>79</v>
      </c>
      <c r="AC545" t="s">
        <v>3393</v>
      </c>
    </row>
    <row r="546" spans="1:29" x14ac:dyDescent="0.3">
      <c r="A546" s="2">
        <v>45789</v>
      </c>
      <c r="B546" t="s">
        <v>571</v>
      </c>
      <c r="C546" t="str">
        <f>VLOOKUP(B546,[1]lexon!$A:$J,10,0)</f>
        <v>Ethosuximide 250mg/5ml SF Oral Solution</v>
      </c>
      <c r="D546" t="str">
        <f>VLOOKUP(B546,[1]lexon!$A:$K,11,0)</f>
        <v>200ml</v>
      </c>
      <c r="E546">
        <v>49.34</v>
      </c>
      <c r="F546">
        <v>70</v>
      </c>
      <c r="G546" t="s">
        <v>1681</v>
      </c>
      <c r="H546">
        <v>3</v>
      </c>
      <c r="I546" t="b">
        <v>0</v>
      </c>
      <c r="J546" t="b">
        <v>0</v>
      </c>
      <c r="K546">
        <v>1</v>
      </c>
      <c r="L546" t="s">
        <v>2240</v>
      </c>
      <c r="M546">
        <v>0</v>
      </c>
      <c r="N546">
        <v>0</v>
      </c>
      <c r="O546">
        <v>70</v>
      </c>
      <c r="P546" t="b">
        <v>0</v>
      </c>
      <c r="Q546" t="b">
        <v>1</v>
      </c>
      <c r="R546" t="b">
        <v>0</v>
      </c>
      <c r="S546" t="b">
        <v>1</v>
      </c>
      <c r="T546" t="b">
        <v>0</v>
      </c>
      <c r="U546" t="b">
        <v>0</v>
      </c>
      <c r="V546">
        <v>20</v>
      </c>
      <c r="W546" t="s">
        <v>3468</v>
      </c>
      <c r="X546">
        <v>2</v>
      </c>
      <c r="Y546">
        <v>20</v>
      </c>
      <c r="Z546">
        <v>20</v>
      </c>
      <c r="AA546" t="s">
        <v>3554</v>
      </c>
      <c r="AB546">
        <v>2</v>
      </c>
      <c r="AC546" t="s">
        <v>3468</v>
      </c>
    </row>
    <row r="547" spans="1:29" x14ac:dyDescent="0.3">
      <c r="A547" s="2">
        <v>45789</v>
      </c>
      <c r="B547" t="s">
        <v>572</v>
      </c>
      <c r="C547" t="str">
        <f>VLOOKUP(B547,[1]lexon!$A:$J,10,0)</f>
        <v>Ethosuximide 250mg/5ml SF Oral Solution #</v>
      </c>
      <c r="D547" t="str">
        <f>VLOOKUP(B547,[1]lexon!$A:$K,11,0)</f>
        <v>125ml</v>
      </c>
      <c r="E547">
        <v>82.74</v>
      </c>
      <c r="F547">
        <v>70</v>
      </c>
      <c r="G547" t="s">
        <v>1676</v>
      </c>
      <c r="H547">
        <v>4</v>
      </c>
      <c r="I547" t="b">
        <v>0</v>
      </c>
      <c r="J547" t="b">
        <v>0</v>
      </c>
      <c r="K547">
        <v>1</v>
      </c>
      <c r="L547" t="s">
        <v>2241</v>
      </c>
      <c r="M547">
        <v>0</v>
      </c>
      <c r="N547">
        <v>0</v>
      </c>
      <c r="O547">
        <v>70</v>
      </c>
      <c r="P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0</v>
      </c>
      <c r="V547">
        <v>5</v>
      </c>
      <c r="W547" t="s">
        <v>3352</v>
      </c>
      <c r="X547">
        <v>2</v>
      </c>
      <c r="Y547">
        <v>5</v>
      </c>
      <c r="Z547">
        <v>5</v>
      </c>
      <c r="AA547" t="s">
        <v>3554</v>
      </c>
      <c r="AB547">
        <v>2</v>
      </c>
      <c r="AC547" t="s">
        <v>3352</v>
      </c>
    </row>
    <row r="548" spans="1:29" x14ac:dyDescent="0.3">
      <c r="A548" s="2">
        <v>45789</v>
      </c>
      <c r="B548" t="s">
        <v>573</v>
      </c>
      <c r="C548" t="str">
        <f>VLOOKUP(B548,[1]lexon!$A:$J,10,0)</f>
        <v>Etodolac 600mg XL Tabs #</v>
      </c>
      <c r="D548">
        <f>VLOOKUP(B548,[1]lexon!$A:$K,11,0)</f>
        <v>30</v>
      </c>
      <c r="E548">
        <v>13.44</v>
      </c>
      <c r="F548">
        <v>70</v>
      </c>
      <c r="G548" t="s">
        <v>1685</v>
      </c>
      <c r="H548">
        <v>4</v>
      </c>
      <c r="I548" t="b">
        <v>0</v>
      </c>
      <c r="J548" t="b">
        <v>0</v>
      </c>
      <c r="K548">
        <v>24.9</v>
      </c>
      <c r="L548" t="s">
        <v>2242</v>
      </c>
      <c r="M548">
        <v>0</v>
      </c>
      <c r="N548">
        <v>0</v>
      </c>
      <c r="O548">
        <v>70</v>
      </c>
      <c r="P548" t="b">
        <v>0</v>
      </c>
      <c r="Q548" t="b">
        <v>0</v>
      </c>
      <c r="R548" t="b">
        <v>1</v>
      </c>
      <c r="S548" t="b">
        <v>0</v>
      </c>
      <c r="T548" t="b">
        <v>0</v>
      </c>
      <c r="U548" t="b">
        <v>0</v>
      </c>
      <c r="V548">
        <v>12</v>
      </c>
      <c r="W548" t="s">
        <v>3469</v>
      </c>
      <c r="X548">
        <v>49.8</v>
      </c>
      <c r="Y548">
        <v>12</v>
      </c>
      <c r="Z548">
        <v>12</v>
      </c>
      <c r="AA548" t="s">
        <v>3554</v>
      </c>
      <c r="AB548">
        <v>49.8</v>
      </c>
      <c r="AC548" t="s">
        <v>3469</v>
      </c>
    </row>
    <row r="549" spans="1:29" x14ac:dyDescent="0.3">
      <c r="A549" s="2">
        <v>45789</v>
      </c>
      <c r="B549" t="s">
        <v>574</v>
      </c>
      <c r="C549" t="str">
        <f>VLOOKUP(B549,[1]lexon!$A:$J,10,0)</f>
        <v>Etoricoxib 120mg Tabs</v>
      </c>
      <c r="D549">
        <f>VLOOKUP(B549,[1]lexon!$A:$K,11,0)</f>
        <v>28</v>
      </c>
      <c r="E549">
        <v>5.63</v>
      </c>
      <c r="F549">
        <v>70</v>
      </c>
      <c r="G549" t="s">
        <v>1675</v>
      </c>
      <c r="H549">
        <v>5</v>
      </c>
      <c r="I549" t="b">
        <v>0</v>
      </c>
      <c r="J549" t="b">
        <v>0</v>
      </c>
      <c r="K549">
        <v>15.3</v>
      </c>
      <c r="L549" t="s">
        <v>2243</v>
      </c>
      <c r="M549">
        <v>0</v>
      </c>
      <c r="N549">
        <v>0</v>
      </c>
      <c r="O549">
        <v>70</v>
      </c>
      <c r="P549" t="b">
        <v>0</v>
      </c>
      <c r="Q549" t="b">
        <v>1</v>
      </c>
      <c r="R549" t="b">
        <v>0</v>
      </c>
      <c r="S549" t="b">
        <v>1</v>
      </c>
      <c r="T549" t="b">
        <v>0</v>
      </c>
      <c r="U549" t="b">
        <v>0</v>
      </c>
      <c r="V549">
        <v>12</v>
      </c>
      <c r="W549" t="s">
        <v>3341</v>
      </c>
      <c r="X549">
        <v>30.6</v>
      </c>
      <c r="Y549">
        <v>12</v>
      </c>
      <c r="Z549">
        <v>12</v>
      </c>
      <c r="AA549" t="s">
        <v>3554</v>
      </c>
      <c r="AB549">
        <v>30.6</v>
      </c>
      <c r="AC549" t="s">
        <v>3341</v>
      </c>
    </row>
    <row r="550" spans="1:29" x14ac:dyDescent="0.3">
      <c r="A550" s="2">
        <v>45789</v>
      </c>
      <c r="B550" t="s">
        <v>575</v>
      </c>
      <c r="C550" t="str">
        <f>VLOOKUP(B550,[1]lexon!$A:$J,10,0)</f>
        <v>Etoricoxib 30mg Tabs</v>
      </c>
      <c r="D550">
        <f>VLOOKUP(B550,[1]lexon!$A:$K,11,0)</f>
        <v>28</v>
      </c>
      <c r="E550">
        <v>2.2200000000000002</v>
      </c>
      <c r="F550">
        <v>70</v>
      </c>
      <c r="G550" t="s">
        <v>1675</v>
      </c>
      <c r="H550">
        <v>5</v>
      </c>
      <c r="I550" t="b">
        <v>0</v>
      </c>
      <c r="J550" t="b">
        <v>0</v>
      </c>
      <c r="K550">
        <v>33</v>
      </c>
      <c r="L550" t="s">
        <v>2244</v>
      </c>
      <c r="M550">
        <v>0</v>
      </c>
      <c r="N550">
        <v>0</v>
      </c>
      <c r="O550">
        <v>70</v>
      </c>
      <c r="P550" t="b">
        <v>0</v>
      </c>
      <c r="Q550" t="b">
        <v>1</v>
      </c>
      <c r="R550" t="b">
        <v>0</v>
      </c>
      <c r="S550" t="b">
        <v>1</v>
      </c>
      <c r="T550" t="b">
        <v>0</v>
      </c>
      <c r="U550" t="b">
        <v>0</v>
      </c>
      <c r="V550">
        <v>12</v>
      </c>
      <c r="W550" t="s">
        <v>3341</v>
      </c>
      <c r="X550">
        <v>66</v>
      </c>
      <c r="Y550">
        <v>12</v>
      </c>
      <c r="Z550">
        <v>12</v>
      </c>
      <c r="AA550" t="s">
        <v>3554</v>
      </c>
      <c r="AB550">
        <v>66</v>
      </c>
      <c r="AC550" t="s">
        <v>3341</v>
      </c>
    </row>
    <row r="551" spans="1:29" x14ac:dyDescent="0.3">
      <c r="A551" s="2">
        <v>45789</v>
      </c>
      <c r="B551" t="s">
        <v>576</v>
      </c>
      <c r="C551" t="str">
        <f>VLOOKUP(B551,[1]lexon!$A:$J,10,0)</f>
        <v>Etoricoxib 60mg Tabs</v>
      </c>
      <c r="D551">
        <f>VLOOKUP(B551,[1]lexon!$A:$K,11,0)</f>
        <v>28</v>
      </c>
      <c r="E551">
        <v>3.27</v>
      </c>
      <c r="F551">
        <v>70</v>
      </c>
      <c r="G551" t="s">
        <v>1678</v>
      </c>
      <c r="H551">
        <v>4</v>
      </c>
      <c r="I551" t="b">
        <v>0</v>
      </c>
      <c r="J551" t="b">
        <v>0</v>
      </c>
      <c r="K551">
        <v>67.5</v>
      </c>
      <c r="L551" t="s">
        <v>2245</v>
      </c>
      <c r="M551">
        <v>0</v>
      </c>
      <c r="N551">
        <v>0</v>
      </c>
      <c r="O551">
        <v>70</v>
      </c>
      <c r="P551" t="b">
        <v>0</v>
      </c>
      <c r="Q551" t="b">
        <v>1</v>
      </c>
      <c r="R551" t="b">
        <v>0</v>
      </c>
      <c r="S551" t="b">
        <v>0</v>
      </c>
      <c r="T551" t="b">
        <v>0</v>
      </c>
      <c r="U551" t="b">
        <v>0</v>
      </c>
      <c r="V551">
        <v>14</v>
      </c>
      <c r="W551" t="s">
        <v>3390</v>
      </c>
      <c r="X551">
        <v>135</v>
      </c>
      <c r="Y551">
        <v>14</v>
      </c>
      <c r="Z551">
        <v>14</v>
      </c>
      <c r="AA551" t="s">
        <v>3554</v>
      </c>
      <c r="AB551">
        <v>135</v>
      </c>
      <c r="AC551" t="s">
        <v>3390</v>
      </c>
    </row>
    <row r="552" spans="1:29" x14ac:dyDescent="0.3">
      <c r="A552" s="2">
        <v>45789</v>
      </c>
      <c r="B552" t="s">
        <v>577</v>
      </c>
      <c r="C552" t="str">
        <f>VLOOKUP(B552,[1]lexon!$A:$J,10,0)</f>
        <v>Etoricoxib 90mg Tabs</v>
      </c>
      <c r="D552">
        <f>VLOOKUP(B552,[1]lexon!$A:$K,11,0)</f>
        <v>28</v>
      </c>
      <c r="E552">
        <v>2.35</v>
      </c>
      <c r="F552">
        <v>70</v>
      </c>
      <c r="G552" t="s">
        <v>1675</v>
      </c>
      <c r="H552">
        <v>5</v>
      </c>
      <c r="I552" t="b">
        <v>0</v>
      </c>
      <c r="J552" t="b">
        <v>0</v>
      </c>
      <c r="K552">
        <v>84</v>
      </c>
      <c r="L552" t="s">
        <v>2246</v>
      </c>
      <c r="M552">
        <v>0</v>
      </c>
      <c r="N552">
        <v>0</v>
      </c>
      <c r="O552">
        <v>70</v>
      </c>
      <c r="P552" t="b">
        <v>0</v>
      </c>
      <c r="Q552" t="b">
        <v>1</v>
      </c>
      <c r="R552" t="b">
        <v>0</v>
      </c>
      <c r="S552" t="b">
        <v>0</v>
      </c>
      <c r="T552" t="b">
        <v>0</v>
      </c>
      <c r="U552" t="b">
        <v>0</v>
      </c>
      <c r="V552">
        <v>7</v>
      </c>
      <c r="W552" t="s">
        <v>3362</v>
      </c>
      <c r="X552">
        <v>168</v>
      </c>
      <c r="Y552">
        <v>7</v>
      </c>
      <c r="Z552">
        <v>7</v>
      </c>
      <c r="AA552" t="s">
        <v>3554</v>
      </c>
      <c r="AB552">
        <v>168</v>
      </c>
      <c r="AC552" t="s">
        <v>3362</v>
      </c>
    </row>
    <row r="553" spans="1:29" x14ac:dyDescent="0.3">
      <c r="A553" s="2">
        <v>45789</v>
      </c>
      <c r="B553" t="s">
        <v>578</v>
      </c>
      <c r="C553" t="str">
        <f>VLOOKUP(B553,[1]lexon!$A:$J,10,0)</f>
        <v>Ezetimibe 10mg Tabs #</v>
      </c>
      <c r="D553">
        <f>VLOOKUP(B553,[1]lexon!$A:$K,11,0)</f>
        <v>28</v>
      </c>
      <c r="E553">
        <v>1.34</v>
      </c>
      <c r="F553">
        <v>70</v>
      </c>
      <c r="G553" t="s">
        <v>1675</v>
      </c>
      <c r="H553">
        <v>5</v>
      </c>
      <c r="I553" t="b">
        <v>0</v>
      </c>
      <c r="J553" t="b">
        <v>0</v>
      </c>
      <c r="K553">
        <v>2518.3000000000002</v>
      </c>
      <c r="L553" t="s">
        <v>2247</v>
      </c>
      <c r="M553">
        <v>0</v>
      </c>
      <c r="N553">
        <v>0</v>
      </c>
      <c r="O553">
        <v>70</v>
      </c>
      <c r="P553" t="b">
        <v>0</v>
      </c>
      <c r="Q553" t="b">
        <v>1</v>
      </c>
      <c r="R553" t="b">
        <v>0</v>
      </c>
      <c r="S553" t="b">
        <v>0</v>
      </c>
      <c r="T553" t="b">
        <v>0</v>
      </c>
      <c r="U553" t="b">
        <v>0</v>
      </c>
      <c r="V553">
        <v>7</v>
      </c>
      <c r="W553" t="s">
        <v>3362</v>
      </c>
      <c r="X553">
        <v>5036.6000000000004</v>
      </c>
      <c r="Y553">
        <v>7</v>
      </c>
      <c r="Z553">
        <v>7</v>
      </c>
      <c r="AA553" t="s">
        <v>3554</v>
      </c>
      <c r="AB553">
        <v>5036.6000000000004</v>
      </c>
      <c r="AC553" t="s">
        <v>3362</v>
      </c>
    </row>
    <row r="554" spans="1:29" x14ac:dyDescent="0.3">
      <c r="A554" s="2">
        <v>45789</v>
      </c>
      <c r="B554" t="s">
        <v>579</v>
      </c>
      <c r="C554" t="str">
        <f>VLOOKUP(B554,[1]lexon!$A:$J,10,0)</f>
        <v>Famciclovir 125mg Tabs (D)</v>
      </c>
      <c r="D554">
        <f>VLOOKUP(B554,[1]lexon!$A:$K,11,0)</f>
        <v>10</v>
      </c>
      <c r="E554">
        <v>24.77</v>
      </c>
      <c r="F554">
        <v>70</v>
      </c>
      <c r="G554" t="s">
        <v>1676</v>
      </c>
      <c r="H554">
        <v>4</v>
      </c>
      <c r="I554" t="b">
        <v>0</v>
      </c>
      <c r="J554" t="b">
        <v>0</v>
      </c>
      <c r="L554" t="s">
        <v>2248</v>
      </c>
      <c r="M554">
        <v>0</v>
      </c>
      <c r="N554">
        <v>0</v>
      </c>
      <c r="O554">
        <v>70</v>
      </c>
      <c r="P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>
        <v>5</v>
      </c>
      <c r="W554" t="s">
        <v>3352</v>
      </c>
      <c r="X554" t="s">
        <v>3553</v>
      </c>
      <c r="Y554">
        <v>5</v>
      </c>
      <c r="Z554">
        <v>5</v>
      </c>
      <c r="AA554" t="s">
        <v>3554</v>
      </c>
      <c r="AB554" t="s">
        <v>3553</v>
      </c>
      <c r="AC554" t="s">
        <v>3352</v>
      </c>
    </row>
    <row r="555" spans="1:29" x14ac:dyDescent="0.3">
      <c r="A555" s="2">
        <v>45789</v>
      </c>
      <c r="B555" t="s">
        <v>580</v>
      </c>
      <c r="C555" t="str">
        <f>VLOOKUP(B555,[1]lexon!$A:$J,10,0)</f>
        <v>Famciclovir 250mg Tabs *</v>
      </c>
      <c r="D555">
        <f>VLOOKUP(B555,[1]lexon!$A:$K,11,0)</f>
        <v>21</v>
      </c>
      <c r="E555">
        <v>75.27</v>
      </c>
      <c r="F555">
        <v>70</v>
      </c>
      <c r="G555" t="s">
        <v>1676</v>
      </c>
      <c r="H555">
        <v>4</v>
      </c>
      <c r="I555" t="b">
        <v>0</v>
      </c>
      <c r="J555" t="b">
        <v>0</v>
      </c>
      <c r="K555">
        <v>13.3</v>
      </c>
      <c r="L555" t="s">
        <v>2249</v>
      </c>
      <c r="M555">
        <v>0</v>
      </c>
      <c r="N555">
        <v>0</v>
      </c>
      <c r="O555">
        <v>70</v>
      </c>
      <c r="P555" t="b">
        <v>0</v>
      </c>
      <c r="Q555" t="b">
        <v>0</v>
      </c>
      <c r="R555" t="b">
        <v>0</v>
      </c>
      <c r="S555" t="b">
        <v>1</v>
      </c>
      <c r="T555" t="b">
        <v>0</v>
      </c>
      <c r="U555" t="b">
        <v>0</v>
      </c>
      <c r="V555">
        <v>12</v>
      </c>
      <c r="W555" t="s">
        <v>3413</v>
      </c>
      <c r="X555">
        <v>26.6</v>
      </c>
      <c r="Y555">
        <v>12</v>
      </c>
      <c r="Z555">
        <v>12</v>
      </c>
      <c r="AA555" t="s">
        <v>3554</v>
      </c>
      <c r="AB555">
        <v>26.6</v>
      </c>
      <c r="AC555" t="s">
        <v>3413</v>
      </c>
    </row>
    <row r="556" spans="1:29" x14ac:dyDescent="0.3">
      <c r="A556" s="2">
        <v>45789</v>
      </c>
      <c r="B556" t="s">
        <v>581</v>
      </c>
      <c r="C556" t="str">
        <f>VLOOKUP(B556,[1]lexon!$A:$J,10,0)</f>
        <v>Famciclovir 500mg Tabs 11/2025</v>
      </c>
      <c r="D556">
        <f>VLOOKUP(B556,[1]lexon!$A:$K,11,0)</f>
        <v>14</v>
      </c>
      <c r="E556">
        <v>113.82</v>
      </c>
      <c r="F556">
        <v>70</v>
      </c>
      <c r="G556" t="s">
        <v>1675</v>
      </c>
      <c r="H556">
        <v>5</v>
      </c>
      <c r="I556" t="b">
        <v>0</v>
      </c>
      <c r="J556" t="b">
        <v>0</v>
      </c>
      <c r="K556">
        <v>4</v>
      </c>
      <c r="L556" t="s">
        <v>2250</v>
      </c>
      <c r="M556">
        <v>0</v>
      </c>
      <c r="N556">
        <v>0</v>
      </c>
      <c r="O556">
        <v>70</v>
      </c>
      <c r="P556" t="b">
        <v>0</v>
      </c>
      <c r="Q556" t="b">
        <v>0</v>
      </c>
      <c r="R556" t="b">
        <v>0</v>
      </c>
      <c r="S556" t="b">
        <v>1</v>
      </c>
      <c r="T556" t="b">
        <v>0</v>
      </c>
      <c r="U556" t="b">
        <v>0</v>
      </c>
      <c r="V556">
        <v>5</v>
      </c>
      <c r="W556" t="s">
        <v>3358</v>
      </c>
      <c r="X556">
        <v>8</v>
      </c>
      <c r="Y556">
        <v>5</v>
      </c>
      <c r="Z556">
        <v>5</v>
      </c>
      <c r="AA556" t="s">
        <v>3554</v>
      </c>
      <c r="AB556">
        <v>8</v>
      </c>
      <c r="AC556" t="s">
        <v>3358</v>
      </c>
    </row>
    <row r="557" spans="1:29" x14ac:dyDescent="0.3">
      <c r="A557" s="2">
        <v>45789</v>
      </c>
      <c r="B557" t="s">
        <v>582</v>
      </c>
      <c r="C557" t="str">
        <f>VLOOKUP(B557,[1]lexon!$A:$J,10,0)</f>
        <v>Famotidine 20mg Tabs</v>
      </c>
      <c r="D557">
        <f>VLOOKUP(B557,[1]lexon!$A:$K,11,0)</f>
        <v>28</v>
      </c>
      <c r="E557">
        <v>6.36</v>
      </c>
      <c r="F557">
        <v>70</v>
      </c>
      <c r="G557" t="s">
        <v>1675</v>
      </c>
      <c r="H557">
        <v>5</v>
      </c>
      <c r="I557" t="b">
        <v>0</v>
      </c>
      <c r="J557" t="b">
        <v>0</v>
      </c>
      <c r="K557">
        <v>1098.2</v>
      </c>
      <c r="L557" t="s">
        <v>2251</v>
      </c>
      <c r="M557">
        <v>0</v>
      </c>
      <c r="N557">
        <v>0</v>
      </c>
      <c r="O557">
        <v>70</v>
      </c>
      <c r="P557" t="b">
        <v>0</v>
      </c>
      <c r="Q557" t="b">
        <v>1</v>
      </c>
      <c r="R557" t="b">
        <v>0</v>
      </c>
      <c r="S557" t="b">
        <v>1</v>
      </c>
      <c r="T557" t="b">
        <v>0</v>
      </c>
      <c r="U557" t="b">
        <v>0</v>
      </c>
      <c r="V557">
        <v>14</v>
      </c>
      <c r="W557" t="s">
        <v>3363</v>
      </c>
      <c r="X557">
        <v>2196.4</v>
      </c>
      <c r="Y557">
        <v>14</v>
      </c>
      <c r="Z557">
        <v>14</v>
      </c>
      <c r="AA557" t="s">
        <v>3554</v>
      </c>
      <c r="AB557">
        <v>2196.4</v>
      </c>
      <c r="AC557" t="s">
        <v>3363</v>
      </c>
    </row>
    <row r="558" spans="1:29" x14ac:dyDescent="0.3">
      <c r="A558" s="2">
        <v>45789</v>
      </c>
      <c r="B558" t="s">
        <v>583</v>
      </c>
      <c r="C558" t="str">
        <f>VLOOKUP(B558,[1]lexon!$A:$J,10,0)</f>
        <v>Famotidine 20mg Tabs</v>
      </c>
      <c r="D558">
        <f>VLOOKUP(B558,[1]lexon!$A:$K,11,0)</f>
        <v>56</v>
      </c>
      <c r="E558">
        <v>18.53</v>
      </c>
      <c r="F558">
        <v>70</v>
      </c>
      <c r="G558" t="s">
        <v>1682</v>
      </c>
      <c r="H558">
        <v>1</v>
      </c>
      <c r="I558" t="b">
        <v>0</v>
      </c>
      <c r="J558" t="b">
        <v>0</v>
      </c>
      <c r="L558" t="s">
        <v>2252</v>
      </c>
      <c r="M558">
        <v>0</v>
      </c>
      <c r="N558">
        <v>0</v>
      </c>
      <c r="O558">
        <v>70</v>
      </c>
      <c r="P558" t="b">
        <v>1</v>
      </c>
      <c r="Q558" t="b">
        <v>0</v>
      </c>
      <c r="R558" t="b">
        <v>0</v>
      </c>
      <c r="S558" t="b">
        <v>0</v>
      </c>
      <c r="T558" t="b">
        <v>0</v>
      </c>
      <c r="U558" t="b">
        <v>0</v>
      </c>
      <c r="V558">
        <v>15</v>
      </c>
      <c r="W558" t="s">
        <v>3373</v>
      </c>
      <c r="X558" t="s">
        <v>3553</v>
      </c>
      <c r="Y558">
        <v>15</v>
      </c>
      <c r="Z558">
        <v>15</v>
      </c>
      <c r="AA558" t="s">
        <v>3554</v>
      </c>
      <c r="AB558" t="s">
        <v>3553</v>
      </c>
      <c r="AC558" t="s">
        <v>3373</v>
      </c>
    </row>
    <row r="559" spans="1:29" x14ac:dyDescent="0.3">
      <c r="A559" s="2">
        <v>45789</v>
      </c>
      <c r="B559" t="s">
        <v>584</v>
      </c>
      <c r="C559" t="str">
        <f>VLOOKUP(B559,[1]lexon!$A:$J,10,0)</f>
        <v>Famotidine 40mg Tabs</v>
      </c>
      <c r="D559">
        <f>VLOOKUP(B559,[1]lexon!$A:$K,11,0)</f>
        <v>28</v>
      </c>
      <c r="E559">
        <v>12.65</v>
      </c>
      <c r="F559">
        <v>70</v>
      </c>
      <c r="G559" t="s">
        <v>1675</v>
      </c>
      <c r="H559">
        <v>5</v>
      </c>
      <c r="I559" t="b">
        <v>0</v>
      </c>
      <c r="J559" t="b">
        <v>0</v>
      </c>
      <c r="K559">
        <v>351.9</v>
      </c>
      <c r="L559" t="s">
        <v>2253</v>
      </c>
      <c r="M559">
        <v>0</v>
      </c>
      <c r="N559">
        <v>0</v>
      </c>
      <c r="O559">
        <v>70</v>
      </c>
      <c r="P559" t="b">
        <v>0</v>
      </c>
      <c r="Q559" t="b">
        <v>1</v>
      </c>
      <c r="R559" t="b">
        <v>0</v>
      </c>
      <c r="S559" t="b">
        <v>1</v>
      </c>
      <c r="T559" t="b">
        <v>0</v>
      </c>
      <c r="U559" t="b">
        <v>0</v>
      </c>
      <c r="V559">
        <v>14</v>
      </c>
      <c r="W559" t="s">
        <v>3363</v>
      </c>
      <c r="X559">
        <v>703.8</v>
      </c>
      <c r="Y559">
        <v>14</v>
      </c>
      <c r="Z559">
        <v>14</v>
      </c>
      <c r="AA559" t="s">
        <v>3554</v>
      </c>
      <c r="AB559">
        <v>703.8</v>
      </c>
      <c r="AC559" t="s">
        <v>3363</v>
      </c>
    </row>
    <row r="560" spans="1:29" x14ac:dyDescent="0.3">
      <c r="A560" s="2">
        <v>45789</v>
      </c>
      <c r="B560" t="s">
        <v>585</v>
      </c>
      <c r="C560" t="str">
        <f>VLOOKUP(B560,[1]lexon!$A:$J,10,0)</f>
        <v>Febuxostat 120mg Tabs #</v>
      </c>
      <c r="D560">
        <f>VLOOKUP(B560,[1]lexon!$A:$K,11,0)</f>
        <v>28</v>
      </c>
      <c r="E560">
        <v>5.76</v>
      </c>
      <c r="F560">
        <v>70</v>
      </c>
      <c r="G560" t="s">
        <v>1678</v>
      </c>
      <c r="H560">
        <v>4</v>
      </c>
      <c r="I560" t="b">
        <v>0</v>
      </c>
      <c r="J560" t="b">
        <v>0</v>
      </c>
      <c r="K560">
        <v>21</v>
      </c>
      <c r="L560" t="s">
        <v>2254</v>
      </c>
      <c r="M560">
        <v>0</v>
      </c>
      <c r="N560">
        <v>0</v>
      </c>
      <c r="O560">
        <v>70</v>
      </c>
      <c r="P560" t="b">
        <v>0</v>
      </c>
      <c r="Q560" t="b">
        <v>0</v>
      </c>
      <c r="R560" t="b">
        <v>0</v>
      </c>
      <c r="S560" t="b">
        <v>1</v>
      </c>
      <c r="T560" t="b">
        <v>0</v>
      </c>
      <c r="U560" t="b">
        <v>0</v>
      </c>
      <c r="V560">
        <v>12</v>
      </c>
      <c r="W560" t="s">
        <v>3470</v>
      </c>
      <c r="X560">
        <v>42</v>
      </c>
      <c r="Y560">
        <v>12</v>
      </c>
      <c r="Z560">
        <v>12</v>
      </c>
      <c r="AA560" t="s">
        <v>3554</v>
      </c>
      <c r="AB560">
        <v>42</v>
      </c>
      <c r="AC560" t="s">
        <v>3470</v>
      </c>
    </row>
    <row r="561" spans="1:29" x14ac:dyDescent="0.3">
      <c r="A561" s="2">
        <v>45789</v>
      </c>
      <c r="B561" t="s">
        <v>586</v>
      </c>
      <c r="C561" t="str">
        <f>VLOOKUP(B561,[1]lexon!$A:$J,10,0)</f>
        <v>Febuxostat 80mg Tabs</v>
      </c>
      <c r="D561">
        <f>VLOOKUP(B561,[1]lexon!$A:$K,11,0)</f>
        <v>28</v>
      </c>
      <c r="E561">
        <v>2.17</v>
      </c>
      <c r="F561">
        <v>70</v>
      </c>
      <c r="G561" t="s">
        <v>1678</v>
      </c>
      <c r="H561">
        <v>4</v>
      </c>
      <c r="I561" t="b">
        <v>1</v>
      </c>
      <c r="J561" t="b">
        <v>1</v>
      </c>
      <c r="K561">
        <v>101.1</v>
      </c>
      <c r="L561" t="s">
        <v>2255</v>
      </c>
      <c r="M561">
        <v>0</v>
      </c>
      <c r="N561">
        <v>0</v>
      </c>
      <c r="O561">
        <v>70</v>
      </c>
      <c r="P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0</v>
      </c>
      <c r="V561">
        <v>77</v>
      </c>
      <c r="W561" t="s">
        <v>3401</v>
      </c>
      <c r="X561">
        <v>202.2</v>
      </c>
      <c r="Y561">
        <v>77</v>
      </c>
      <c r="Z561">
        <v>77</v>
      </c>
      <c r="AA561" t="s">
        <v>3556</v>
      </c>
      <c r="AB561">
        <v>202.2</v>
      </c>
      <c r="AC561" t="s">
        <v>3401</v>
      </c>
    </row>
    <row r="562" spans="1:29" x14ac:dyDescent="0.3">
      <c r="A562" s="2">
        <v>45789</v>
      </c>
      <c r="B562" t="s">
        <v>587</v>
      </c>
      <c r="C562" t="str">
        <f>VLOOKUP(B562,[1]lexon!$A:$J,10,0)</f>
        <v>Felodipine 10mg XL Tabs</v>
      </c>
      <c r="D562">
        <f>VLOOKUP(B562,[1]lexon!$A:$K,11,0)</f>
        <v>28</v>
      </c>
      <c r="E562">
        <v>0.61</v>
      </c>
      <c r="F562">
        <v>70</v>
      </c>
      <c r="G562" t="s">
        <v>1675</v>
      </c>
      <c r="H562">
        <v>5</v>
      </c>
      <c r="I562" t="b">
        <v>0</v>
      </c>
      <c r="J562" t="b">
        <v>0</v>
      </c>
      <c r="K562">
        <v>619.4</v>
      </c>
      <c r="L562" t="s">
        <v>2256</v>
      </c>
      <c r="M562">
        <v>0</v>
      </c>
      <c r="N562">
        <v>0</v>
      </c>
      <c r="O562">
        <v>70</v>
      </c>
      <c r="P562" t="b">
        <v>0</v>
      </c>
      <c r="Q562" t="b">
        <v>0</v>
      </c>
      <c r="R562" t="b">
        <v>0</v>
      </c>
      <c r="S562" t="b">
        <v>0</v>
      </c>
      <c r="T562" t="b">
        <v>0</v>
      </c>
      <c r="U562" t="b">
        <v>0</v>
      </c>
      <c r="V562">
        <v>0</v>
      </c>
      <c r="W562" t="s">
        <v>3344</v>
      </c>
      <c r="X562">
        <v>1238.8</v>
      </c>
      <c r="Y562">
        <v>0</v>
      </c>
      <c r="Z562">
        <v>0</v>
      </c>
      <c r="AA562" t="s">
        <v>3554</v>
      </c>
      <c r="AB562">
        <v>1238.8</v>
      </c>
      <c r="AC562" t="s">
        <v>3344</v>
      </c>
    </row>
    <row r="563" spans="1:29" x14ac:dyDescent="0.3">
      <c r="A563" s="2">
        <v>45789</v>
      </c>
      <c r="B563" t="s">
        <v>588</v>
      </c>
      <c r="C563" t="str">
        <f>VLOOKUP(B563,[1]lexon!$A:$J,10,0)</f>
        <v>Felodipine 2.5mg Tabs</v>
      </c>
      <c r="D563">
        <f>VLOOKUP(B563,[1]lexon!$A:$K,11,0)</f>
        <v>28</v>
      </c>
      <c r="E563">
        <v>2.97</v>
      </c>
      <c r="F563">
        <v>70</v>
      </c>
      <c r="G563" t="s">
        <v>1675</v>
      </c>
      <c r="H563">
        <v>5</v>
      </c>
      <c r="I563" t="b">
        <v>0</v>
      </c>
      <c r="J563" t="b">
        <v>0</v>
      </c>
      <c r="K563">
        <v>9</v>
      </c>
      <c r="L563" t="s">
        <v>2257</v>
      </c>
      <c r="M563">
        <v>0</v>
      </c>
      <c r="N563">
        <v>0</v>
      </c>
      <c r="O563">
        <v>70</v>
      </c>
      <c r="P563" t="b">
        <v>0</v>
      </c>
      <c r="Q563" t="b">
        <v>0</v>
      </c>
      <c r="R563" t="b">
        <v>0</v>
      </c>
      <c r="S563" t="b">
        <v>1</v>
      </c>
      <c r="T563" t="b">
        <v>0</v>
      </c>
      <c r="U563" t="b">
        <v>0</v>
      </c>
      <c r="V563">
        <v>6</v>
      </c>
      <c r="W563" t="s">
        <v>3393</v>
      </c>
      <c r="X563">
        <v>18</v>
      </c>
      <c r="Y563">
        <v>6</v>
      </c>
      <c r="Z563">
        <v>6</v>
      </c>
      <c r="AA563" t="s">
        <v>3554</v>
      </c>
      <c r="AB563">
        <v>18</v>
      </c>
      <c r="AC563" t="s">
        <v>3393</v>
      </c>
    </row>
    <row r="564" spans="1:29" x14ac:dyDescent="0.3">
      <c r="A564" s="2">
        <v>45789</v>
      </c>
      <c r="B564" t="s">
        <v>589</v>
      </c>
      <c r="C564" t="str">
        <f>VLOOKUP(B564,[1]lexon!$A:$J,10,0)</f>
        <v>Felodipine XL 5mg Tabs</v>
      </c>
      <c r="D564">
        <f>VLOOKUP(B564,[1]lexon!$A:$K,11,0)</f>
        <v>28</v>
      </c>
      <c r="E564">
        <v>0.8</v>
      </c>
      <c r="F564">
        <v>70</v>
      </c>
      <c r="G564" t="s">
        <v>1675</v>
      </c>
      <c r="H564">
        <v>5</v>
      </c>
      <c r="I564" t="b">
        <v>0</v>
      </c>
      <c r="J564" t="b">
        <v>0</v>
      </c>
      <c r="K564">
        <v>890.8</v>
      </c>
      <c r="L564" t="s">
        <v>2258</v>
      </c>
      <c r="M564">
        <v>0</v>
      </c>
      <c r="N564">
        <v>0</v>
      </c>
      <c r="O564">
        <v>70</v>
      </c>
      <c r="P564" t="b">
        <v>0</v>
      </c>
      <c r="Q564" t="b">
        <v>0</v>
      </c>
      <c r="R564" t="b">
        <v>0</v>
      </c>
      <c r="S564" t="b">
        <v>0</v>
      </c>
      <c r="T564" t="b">
        <v>0</v>
      </c>
      <c r="U564" t="b">
        <v>0</v>
      </c>
      <c r="V564">
        <v>0</v>
      </c>
      <c r="W564" t="s">
        <v>3344</v>
      </c>
      <c r="X564">
        <v>1781.6</v>
      </c>
      <c r="Y564">
        <v>0</v>
      </c>
      <c r="Z564">
        <v>0</v>
      </c>
      <c r="AA564" t="s">
        <v>3554</v>
      </c>
      <c r="AB564">
        <v>1781.6</v>
      </c>
      <c r="AC564" t="s">
        <v>3344</v>
      </c>
    </row>
    <row r="565" spans="1:29" x14ac:dyDescent="0.3">
      <c r="A565" s="2">
        <v>45789</v>
      </c>
      <c r="B565" t="s">
        <v>590</v>
      </c>
      <c r="C565" t="str">
        <f>VLOOKUP(B565,[1]lexon!$A:$J,10,0)</f>
        <v>Fenofibrate 160mg Tabs</v>
      </c>
      <c r="D565">
        <f>VLOOKUP(B565,[1]lexon!$A:$K,11,0)</f>
        <v>28</v>
      </c>
      <c r="E565">
        <v>3.75</v>
      </c>
      <c r="F565">
        <v>70</v>
      </c>
      <c r="G565" t="s">
        <v>1675</v>
      </c>
      <c r="H565">
        <v>5</v>
      </c>
      <c r="I565" t="b">
        <v>0</v>
      </c>
      <c r="J565" t="b">
        <v>0</v>
      </c>
      <c r="K565">
        <v>181.3</v>
      </c>
      <c r="L565" t="s">
        <v>2259</v>
      </c>
      <c r="M565">
        <v>0</v>
      </c>
      <c r="N565">
        <v>0</v>
      </c>
      <c r="O565">
        <v>70</v>
      </c>
      <c r="P565" t="b">
        <v>0</v>
      </c>
      <c r="Q565" t="b">
        <v>0</v>
      </c>
      <c r="R565" t="b">
        <v>1</v>
      </c>
      <c r="S565" t="b">
        <v>1</v>
      </c>
      <c r="T565" t="b">
        <v>0</v>
      </c>
      <c r="U565" t="b">
        <v>0</v>
      </c>
      <c r="V565">
        <v>14</v>
      </c>
      <c r="W565" t="s">
        <v>3399</v>
      </c>
      <c r="X565">
        <v>362.6</v>
      </c>
      <c r="Y565">
        <v>14</v>
      </c>
      <c r="Z565">
        <v>14</v>
      </c>
      <c r="AA565" t="s">
        <v>3554</v>
      </c>
      <c r="AB565">
        <v>362.6</v>
      </c>
      <c r="AC565" t="s">
        <v>3399</v>
      </c>
    </row>
    <row r="566" spans="1:29" x14ac:dyDescent="0.3">
      <c r="A566" s="2">
        <v>45789</v>
      </c>
      <c r="B566" t="s">
        <v>591</v>
      </c>
      <c r="C566" t="str">
        <f>VLOOKUP(B566,[1]lexon!$A:$J,10,0)</f>
        <v>Fenofibrate 200mg Caps #</v>
      </c>
      <c r="D566">
        <f>VLOOKUP(B566,[1]lexon!$A:$K,11,0)</f>
        <v>28</v>
      </c>
      <c r="E566">
        <v>5.33</v>
      </c>
      <c r="F566">
        <v>70</v>
      </c>
      <c r="G566" t="s">
        <v>1675</v>
      </c>
      <c r="H566">
        <v>5</v>
      </c>
      <c r="I566" t="b">
        <v>0</v>
      </c>
      <c r="J566" t="b">
        <v>0</v>
      </c>
      <c r="K566">
        <v>125.4</v>
      </c>
      <c r="L566" t="s">
        <v>2260</v>
      </c>
      <c r="M566">
        <v>0</v>
      </c>
      <c r="N566">
        <v>0</v>
      </c>
      <c r="O566">
        <v>70</v>
      </c>
      <c r="P566" t="b">
        <v>0</v>
      </c>
      <c r="Q566" t="b">
        <v>0</v>
      </c>
      <c r="R566" t="b">
        <v>1</v>
      </c>
      <c r="S566" t="b">
        <v>1</v>
      </c>
      <c r="T566" t="b">
        <v>0</v>
      </c>
      <c r="U566" t="b">
        <v>0</v>
      </c>
      <c r="V566">
        <v>14</v>
      </c>
      <c r="W566" t="s">
        <v>3399</v>
      </c>
      <c r="X566">
        <v>250.8</v>
      </c>
      <c r="Y566">
        <v>14</v>
      </c>
      <c r="Z566">
        <v>14</v>
      </c>
      <c r="AA566" t="s">
        <v>3554</v>
      </c>
      <c r="AB566">
        <v>250.8</v>
      </c>
      <c r="AC566" t="s">
        <v>3399</v>
      </c>
    </row>
    <row r="567" spans="1:29" x14ac:dyDescent="0.3">
      <c r="A567" s="2">
        <v>45789</v>
      </c>
      <c r="B567" t="s">
        <v>592</v>
      </c>
      <c r="C567" t="str">
        <f>VLOOKUP(B567,[1]lexon!$A:$J,10,0)</f>
        <v>Fenofibrate 267mg Caps</v>
      </c>
      <c r="D567">
        <f>VLOOKUP(B567,[1]lexon!$A:$K,11,0)</f>
        <v>28</v>
      </c>
      <c r="E567">
        <v>2.0499999999999998</v>
      </c>
      <c r="F567">
        <v>70</v>
      </c>
      <c r="G567" t="s">
        <v>1675</v>
      </c>
      <c r="H567">
        <v>5</v>
      </c>
      <c r="I567" t="b">
        <v>0</v>
      </c>
      <c r="J567" t="b">
        <v>0</v>
      </c>
      <c r="K567">
        <v>53.5</v>
      </c>
      <c r="L567" t="s">
        <v>2261</v>
      </c>
      <c r="M567">
        <v>0</v>
      </c>
      <c r="N567">
        <v>0</v>
      </c>
      <c r="O567">
        <v>70</v>
      </c>
      <c r="P567" t="b">
        <v>0</v>
      </c>
      <c r="Q567" t="b">
        <v>0</v>
      </c>
      <c r="R567" t="b">
        <v>0</v>
      </c>
      <c r="S567" t="b">
        <v>0</v>
      </c>
      <c r="T567" t="b">
        <v>0</v>
      </c>
      <c r="U567" t="b">
        <v>0</v>
      </c>
      <c r="V567">
        <v>0</v>
      </c>
      <c r="W567" t="s">
        <v>3344</v>
      </c>
      <c r="X567">
        <v>107</v>
      </c>
      <c r="Y567">
        <v>0</v>
      </c>
      <c r="Z567">
        <v>0</v>
      </c>
      <c r="AA567" t="s">
        <v>3554</v>
      </c>
      <c r="AB567">
        <v>107</v>
      </c>
      <c r="AC567" t="s">
        <v>3344</v>
      </c>
    </row>
    <row r="568" spans="1:29" x14ac:dyDescent="0.3">
      <c r="A568" s="2">
        <v>45789</v>
      </c>
      <c r="B568" t="s">
        <v>593</v>
      </c>
      <c r="C568" t="str">
        <f>VLOOKUP(B568,[1]lexon!$A:$J,10,0)</f>
        <v>Fenofibrate 67mg Caps</v>
      </c>
      <c r="D568">
        <f>VLOOKUP(B568,[1]lexon!$A:$K,11,0)</f>
        <v>90</v>
      </c>
      <c r="E568">
        <v>3.57</v>
      </c>
      <c r="F568">
        <v>70</v>
      </c>
      <c r="G568" t="s">
        <v>1676</v>
      </c>
      <c r="H568">
        <v>4</v>
      </c>
      <c r="I568" t="b">
        <v>0</v>
      </c>
      <c r="J568" t="b">
        <v>0</v>
      </c>
      <c r="K568">
        <v>24.8</v>
      </c>
      <c r="L568" t="s">
        <v>2262</v>
      </c>
      <c r="M568">
        <v>0</v>
      </c>
      <c r="N568">
        <v>0</v>
      </c>
      <c r="O568">
        <v>70</v>
      </c>
      <c r="P568" t="b">
        <v>0</v>
      </c>
      <c r="Q568" t="b">
        <v>0</v>
      </c>
      <c r="R568" t="b">
        <v>0</v>
      </c>
      <c r="S568" t="b">
        <v>0</v>
      </c>
      <c r="T568" t="b">
        <v>0</v>
      </c>
      <c r="U568" t="b">
        <v>0</v>
      </c>
      <c r="V568">
        <v>6</v>
      </c>
      <c r="W568" t="s">
        <v>3351</v>
      </c>
      <c r="X568">
        <v>49.6</v>
      </c>
      <c r="Y568">
        <v>6</v>
      </c>
      <c r="Z568">
        <v>6</v>
      </c>
      <c r="AA568" t="s">
        <v>3554</v>
      </c>
      <c r="AB568">
        <v>49.6</v>
      </c>
      <c r="AC568" t="s">
        <v>3351</v>
      </c>
    </row>
    <row r="569" spans="1:29" x14ac:dyDescent="0.3">
      <c r="A569" s="2">
        <v>45789</v>
      </c>
      <c r="B569" t="s">
        <v>594</v>
      </c>
      <c r="C569" t="str">
        <f>VLOOKUP(B569,[1]lexon!$A:$J,10,0)</f>
        <v>Fentanyl Transdermal 100mcg Patch (Victanyl) #</v>
      </c>
      <c r="D569">
        <f>VLOOKUP(B569,[1]lexon!$A:$K,11,0)</f>
        <v>5</v>
      </c>
      <c r="E569">
        <v>45.9</v>
      </c>
      <c r="F569">
        <v>70</v>
      </c>
      <c r="G569" t="s">
        <v>1676</v>
      </c>
      <c r="H569">
        <v>4</v>
      </c>
      <c r="I569" t="b">
        <v>0</v>
      </c>
      <c r="J569" t="b">
        <v>0</v>
      </c>
      <c r="L569" t="s">
        <v>2263</v>
      </c>
      <c r="M569">
        <v>0</v>
      </c>
      <c r="N569">
        <v>0</v>
      </c>
      <c r="O569">
        <v>70</v>
      </c>
      <c r="P569" t="b">
        <v>0</v>
      </c>
      <c r="Q569" t="b">
        <v>0</v>
      </c>
      <c r="R569" t="b">
        <v>0</v>
      </c>
      <c r="S569" t="b">
        <v>0</v>
      </c>
      <c r="T569" t="b">
        <v>0</v>
      </c>
      <c r="U569" t="b">
        <v>0</v>
      </c>
      <c r="V569">
        <v>5</v>
      </c>
      <c r="W569" t="s">
        <v>3352</v>
      </c>
      <c r="X569" t="s">
        <v>3553</v>
      </c>
      <c r="Y569">
        <v>5</v>
      </c>
      <c r="Z569">
        <v>5</v>
      </c>
      <c r="AA569" t="s">
        <v>3554</v>
      </c>
      <c r="AB569" t="s">
        <v>3553</v>
      </c>
      <c r="AC569" t="s">
        <v>3352</v>
      </c>
    </row>
    <row r="570" spans="1:29" x14ac:dyDescent="0.3">
      <c r="A570" s="2">
        <v>45789</v>
      </c>
      <c r="B570" t="s">
        <v>595</v>
      </c>
      <c r="C570" t="str">
        <f>VLOOKUP(B570,[1]lexon!$A:$J,10,0)</f>
        <v>Fentanyl Transdermal 50mcg Patch (Victanyl) #</v>
      </c>
      <c r="D570">
        <f>VLOOKUP(B570,[1]lexon!$A:$K,11,0)</f>
        <v>5</v>
      </c>
      <c r="E570">
        <v>18.14</v>
      </c>
      <c r="F570">
        <v>70</v>
      </c>
      <c r="G570" t="s">
        <v>1682</v>
      </c>
      <c r="H570">
        <v>1</v>
      </c>
      <c r="I570" t="b">
        <v>0</v>
      </c>
      <c r="J570" t="b">
        <v>0</v>
      </c>
      <c r="L570" t="s">
        <v>2264</v>
      </c>
      <c r="M570">
        <v>0</v>
      </c>
      <c r="N570">
        <v>0</v>
      </c>
      <c r="O570">
        <v>70</v>
      </c>
      <c r="P570" t="b">
        <v>1</v>
      </c>
      <c r="Q570" t="b">
        <v>1</v>
      </c>
      <c r="R570" t="b">
        <v>0</v>
      </c>
      <c r="S570" t="b">
        <v>0</v>
      </c>
      <c r="T570" t="b">
        <v>0</v>
      </c>
      <c r="U570" t="b">
        <v>0</v>
      </c>
      <c r="V570">
        <v>20</v>
      </c>
      <c r="W570" t="s">
        <v>3471</v>
      </c>
      <c r="X570" t="s">
        <v>3553</v>
      </c>
      <c r="Y570">
        <v>20</v>
      </c>
      <c r="Z570">
        <v>20</v>
      </c>
      <c r="AA570" t="s">
        <v>3554</v>
      </c>
      <c r="AB570" t="s">
        <v>3553</v>
      </c>
      <c r="AC570" t="s">
        <v>3471</v>
      </c>
    </row>
    <row r="571" spans="1:29" x14ac:dyDescent="0.3">
      <c r="A571" s="2">
        <v>45789</v>
      </c>
      <c r="B571" t="s">
        <v>596</v>
      </c>
      <c r="C571" t="str">
        <f>VLOOKUP(B571,[1]lexon!$A:$J,10,0)</f>
        <v>Fentanyl Transdermal 75mcg Patch (Victanyl)  #</v>
      </c>
      <c r="D571">
        <f>VLOOKUP(B571,[1]lexon!$A:$K,11,0)</f>
        <v>5</v>
      </c>
      <c r="E571">
        <v>40.04</v>
      </c>
      <c r="F571">
        <v>70</v>
      </c>
      <c r="G571" t="s">
        <v>1676</v>
      </c>
      <c r="H571">
        <v>4</v>
      </c>
      <c r="I571" t="b">
        <v>0</v>
      </c>
      <c r="J571" t="b">
        <v>0</v>
      </c>
      <c r="K571">
        <v>2</v>
      </c>
      <c r="L571" t="s">
        <v>2265</v>
      </c>
      <c r="M571">
        <v>0</v>
      </c>
      <c r="N571">
        <v>0</v>
      </c>
      <c r="O571">
        <v>70</v>
      </c>
      <c r="P571" t="b">
        <v>0</v>
      </c>
      <c r="Q571" t="b">
        <v>0</v>
      </c>
      <c r="R571" t="b">
        <v>0</v>
      </c>
      <c r="S571" t="b">
        <v>0</v>
      </c>
      <c r="T571" t="b">
        <v>0</v>
      </c>
      <c r="U571" t="b">
        <v>0</v>
      </c>
      <c r="V571">
        <v>5</v>
      </c>
      <c r="W571" t="s">
        <v>3352</v>
      </c>
      <c r="X571">
        <v>4</v>
      </c>
      <c r="Y571">
        <v>5</v>
      </c>
      <c r="Z571">
        <v>5</v>
      </c>
      <c r="AA571" t="s">
        <v>3554</v>
      </c>
      <c r="AB571">
        <v>4</v>
      </c>
      <c r="AC571" t="s">
        <v>3352</v>
      </c>
    </row>
    <row r="572" spans="1:29" x14ac:dyDescent="0.3">
      <c r="A572" s="2">
        <v>45789</v>
      </c>
      <c r="B572" t="s">
        <v>597</v>
      </c>
      <c r="C572" t="str">
        <f>VLOOKUP(B572,[1]lexon!$A:$J,10,0)</f>
        <v>Ferrous Fumarate 210mg Tabs (Licensed)</v>
      </c>
      <c r="D572">
        <f>VLOOKUP(B572,[1]lexon!$A:$K,11,0)</f>
        <v>84</v>
      </c>
      <c r="E572">
        <v>3.29</v>
      </c>
      <c r="F572">
        <v>70</v>
      </c>
      <c r="G572" t="s">
        <v>1690</v>
      </c>
      <c r="H572">
        <v>2</v>
      </c>
      <c r="I572" t="b">
        <v>0</v>
      </c>
      <c r="J572" t="b">
        <v>0</v>
      </c>
      <c r="K572">
        <v>14.4</v>
      </c>
      <c r="L572" t="s">
        <v>2266</v>
      </c>
      <c r="M572">
        <v>0</v>
      </c>
      <c r="N572">
        <v>0</v>
      </c>
      <c r="O572">
        <v>70</v>
      </c>
      <c r="P572" t="b">
        <v>0</v>
      </c>
      <c r="Q572" t="b">
        <v>0</v>
      </c>
      <c r="R572" t="b">
        <v>0</v>
      </c>
      <c r="S572" t="b">
        <v>0</v>
      </c>
      <c r="T572" t="b">
        <v>0</v>
      </c>
      <c r="U572" t="b">
        <v>0</v>
      </c>
      <c r="V572">
        <v>24</v>
      </c>
      <c r="W572" t="s">
        <v>3426</v>
      </c>
      <c r="X572">
        <v>28.8</v>
      </c>
      <c r="Y572">
        <v>24</v>
      </c>
      <c r="Z572">
        <v>24</v>
      </c>
      <c r="AA572" t="s">
        <v>3554</v>
      </c>
      <c r="AB572">
        <v>28.8</v>
      </c>
      <c r="AC572" t="s">
        <v>3426</v>
      </c>
    </row>
    <row r="573" spans="1:29" x14ac:dyDescent="0.3">
      <c r="A573" s="2">
        <v>45789</v>
      </c>
      <c r="B573" t="s">
        <v>598</v>
      </c>
      <c r="C573" t="str">
        <f>VLOOKUP(B573,[1]lexon!$A:$J,10,0)</f>
        <v>Ferrous Fumarate 210mg Tabs (Unlicenced)</v>
      </c>
      <c r="D573">
        <f>VLOOKUP(B573,[1]lexon!$A:$K,11,0)</f>
        <v>84</v>
      </c>
      <c r="E573">
        <v>0.99</v>
      </c>
      <c r="F573">
        <v>70</v>
      </c>
      <c r="G573" t="s">
        <v>1675</v>
      </c>
      <c r="H573">
        <v>5</v>
      </c>
      <c r="I573" t="b">
        <v>0</v>
      </c>
      <c r="J573" t="b">
        <v>0</v>
      </c>
      <c r="K573">
        <v>1150.2</v>
      </c>
      <c r="L573" t="s">
        <v>2267</v>
      </c>
      <c r="M573">
        <v>0</v>
      </c>
      <c r="N573">
        <v>0</v>
      </c>
      <c r="O573">
        <v>70</v>
      </c>
      <c r="P573" t="b">
        <v>0</v>
      </c>
      <c r="Q573" t="b">
        <v>0</v>
      </c>
      <c r="R573" t="b">
        <v>0</v>
      </c>
      <c r="S573" t="b">
        <v>1</v>
      </c>
      <c r="T573" t="b">
        <v>0</v>
      </c>
      <c r="U573" t="b">
        <v>0</v>
      </c>
      <c r="V573">
        <v>7</v>
      </c>
      <c r="W573" t="s">
        <v>3361</v>
      </c>
      <c r="X573">
        <v>2300.4</v>
      </c>
      <c r="Y573">
        <v>7</v>
      </c>
      <c r="Z573">
        <v>7</v>
      </c>
      <c r="AA573" t="s">
        <v>3554</v>
      </c>
      <c r="AB573">
        <v>2300.4</v>
      </c>
      <c r="AC573" t="s">
        <v>3361</v>
      </c>
    </row>
    <row r="574" spans="1:29" x14ac:dyDescent="0.3">
      <c r="A574" s="2">
        <v>45789</v>
      </c>
      <c r="B574" t="s">
        <v>599</v>
      </c>
      <c r="C574" t="str">
        <f>VLOOKUP(B574,[1]lexon!$A:$J,10,0)</f>
        <v>Ferrous Fumarate 305mg Caps (Unlicensed)</v>
      </c>
      <c r="D574">
        <f>VLOOKUP(B574,[1]lexon!$A:$K,11,0)</f>
        <v>100</v>
      </c>
      <c r="E574">
        <v>1.29</v>
      </c>
      <c r="F574">
        <v>70</v>
      </c>
      <c r="G574" t="s">
        <v>1676</v>
      </c>
      <c r="H574">
        <v>4</v>
      </c>
      <c r="I574" t="b">
        <v>0</v>
      </c>
      <c r="J574" t="b">
        <v>0</v>
      </c>
      <c r="K574">
        <v>47.3</v>
      </c>
      <c r="L574" t="s">
        <v>2268</v>
      </c>
      <c r="M574">
        <v>0</v>
      </c>
      <c r="N574">
        <v>0</v>
      </c>
      <c r="O574">
        <v>70</v>
      </c>
      <c r="P574" t="b">
        <v>0</v>
      </c>
      <c r="Q574" t="b">
        <v>0</v>
      </c>
      <c r="R574" t="b">
        <v>0</v>
      </c>
      <c r="S574" t="b">
        <v>0</v>
      </c>
      <c r="T574" t="b">
        <v>0</v>
      </c>
      <c r="U574" t="b">
        <v>0</v>
      </c>
      <c r="V574">
        <v>6</v>
      </c>
      <c r="W574" t="s">
        <v>3351</v>
      </c>
      <c r="X574">
        <v>94.6</v>
      </c>
      <c r="Y574">
        <v>6</v>
      </c>
      <c r="Z574">
        <v>6</v>
      </c>
      <c r="AA574" t="s">
        <v>3554</v>
      </c>
      <c r="AB574">
        <v>94.6</v>
      </c>
      <c r="AC574" t="s">
        <v>3351</v>
      </c>
    </row>
    <row r="575" spans="1:29" x14ac:dyDescent="0.3">
      <c r="A575" s="2">
        <v>45789</v>
      </c>
      <c r="B575" t="s">
        <v>600</v>
      </c>
      <c r="C575" t="str">
        <f>VLOOKUP(B575,[1]lexon!$A:$J,10,0)</f>
        <v>Ferrous Fumarate 322mg Tabs (Licensed)</v>
      </c>
      <c r="D575">
        <f>VLOOKUP(B575,[1]lexon!$A:$K,11,0)</f>
        <v>28</v>
      </c>
      <c r="E575">
        <v>0.96</v>
      </c>
      <c r="F575">
        <v>70</v>
      </c>
      <c r="G575" t="s">
        <v>1690</v>
      </c>
      <c r="H575">
        <v>2</v>
      </c>
      <c r="I575" t="b">
        <v>0</v>
      </c>
      <c r="J575" t="b">
        <v>0</v>
      </c>
      <c r="K575">
        <v>2</v>
      </c>
      <c r="L575" t="s">
        <v>2269</v>
      </c>
      <c r="M575">
        <v>0</v>
      </c>
      <c r="N575">
        <v>0</v>
      </c>
      <c r="O575">
        <v>70</v>
      </c>
      <c r="P575" t="b">
        <v>0</v>
      </c>
      <c r="Q575" t="b">
        <v>0</v>
      </c>
      <c r="R575" t="b">
        <v>0</v>
      </c>
      <c r="S575" t="b">
        <v>0</v>
      </c>
      <c r="T575" t="b">
        <v>0</v>
      </c>
      <c r="U575" t="b">
        <v>0</v>
      </c>
      <c r="V575">
        <v>25</v>
      </c>
      <c r="W575" t="s">
        <v>3472</v>
      </c>
      <c r="X575">
        <v>4</v>
      </c>
      <c r="Y575">
        <v>25</v>
      </c>
      <c r="Z575">
        <v>25</v>
      </c>
      <c r="AA575" t="s">
        <v>3554</v>
      </c>
      <c r="AB575">
        <v>4</v>
      </c>
      <c r="AC575" t="s">
        <v>3472</v>
      </c>
    </row>
    <row r="576" spans="1:29" x14ac:dyDescent="0.3">
      <c r="A576" s="2">
        <v>45789</v>
      </c>
      <c r="B576" t="s">
        <v>601</v>
      </c>
      <c r="C576" t="str">
        <f>VLOOKUP(B576,[1]lexon!$A:$J,10,0)</f>
        <v>Ferrous Fumarate 322mg Tabs (Unlicensed)#</v>
      </c>
      <c r="D576">
        <f>VLOOKUP(B576,[1]lexon!$A:$K,11,0)</f>
        <v>28</v>
      </c>
      <c r="E576">
        <v>0.63</v>
      </c>
      <c r="F576">
        <v>70</v>
      </c>
      <c r="G576" t="s">
        <v>1675</v>
      </c>
      <c r="H576">
        <v>5</v>
      </c>
      <c r="I576" t="b">
        <v>0</v>
      </c>
      <c r="J576" t="b">
        <v>0</v>
      </c>
      <c r="K576">
        <v>90</v>
      </c>
      <c r="L576" t="s">
        <v>2270</v>
      </c>
      <c r="M576">
        <v>0</v>
      </c>
      <c r="N576">
        <v>0</v>
      </c>
      <c r="O576">
        <v>70</v>
      </c>
      <c r="P576" t="b">
        <v>0</v>
      </c>
      <c r="Q576" t="b">
        <v>0</v>
      </c>
      <c r="R576" t="b">
        <v>0</v>
      </c>
      <c r="S576" t="b">
        <v>0</v>
      </c>
      <c r="T576" t="b">
        <v>0</v>
      </c>
      <c r="U576" t="b">
        <v>0</v>
      </c>
      <c r="V576">
        <v>0</v>
      </c>
      <c r="W576" t="s">
        <v>3344</v>
      </c>
      <c r="X576">
        <v>180</v>
      </c>
      <c r="Y576">
        <v>0</v>
      </c>
      <c r="Z576">
        <v>0</v>
      </c>
      <c r="AA576" t="s">
        <v>3554</v>
      </c>
      <c r="AB576">
        <v>180</v>
      </c>
      <c r="AC576" t="s">
        <v>3344</v>
      </c>
    </row>
    <row r="577" spans="1:29" x14ac:dyDescent="0.3">
      <c r="A577" s="2">
        <v>45789</v>
      </c>
      <c r="B577" t="s">
        <v>602</v>
      </c>
      <c r="C577" t="str">
        <f>VLOOKUP(B577,[1]lexon!$A:$J,10,0)</f>
        <v>Ferrous Gluconate 300mg Tabs #</v>
      </c>
      <c r="D577">
        <f>VLOOKUP(B577,[1]lexon!$A:$K,11,0)</f>
        <v>28</v>
      </c>
      <c r="E577">
        <v>1.53</v>
      </c>
      <c r="F577">
        <v>70</v>
      </c>
      <c r="G577" t="s">
        <v>1675</v>
      </c>
      <c r="H577">
        <v>5</v>
      </c>
      <c r="I577" t="b">
        <v>0</v>
      </c>
      <c r="J577" t="b">
        <v>0</v>
      </c>
      <c r="K577">
        <v>157.5</v>
      </c>
      <c r="L577" t="s">
        <v>2271</v>
      </c>
      <c r="M577">
        <v>0</v>
      </c>
      <c r="N577">
        <v>0</v>
      </c>
      <c r="O577">
        <v>70</v>
      </c>
      <c r="P577" t="b">
        <v>0</v>
      </c>
      <c r="Q577" t="b">
        <v>1</v>
      </c>
      <c r="R577" t="b">
        <v>0</v>
      </c>
      <c r="S577" t="b">
        <v>0</v>
      </c>
      <c r="T577" t="b">
        <v>0</v>
      </c>
      <c r="U577" t="b">
        <v>0</v>
      </c>
      <c r="V577">
        <v>7</v>
      </c>
      <c r="W577" t="s">
        <v>3362</v>
      </c>
      <c r="X577">
        <v>315</v>
      </c>
      <c r="Y577">
        <v>7</v>
      </c>
      <c r="Z577">
        <v>7</v>
      </c>
      <c r="AA577" t="s">
        <v>3554</v>
      </c>
      <c r="AB577">
        <v>315</v>
      </c>
      <c r="AC577" t="s">
        <v>3362</v>
      </c>
    </row>
    <row r="578" spans="1:29" x14ac:dyDescent="0.3">
      <c r="A578" s="2">
        <v>45789</v>
      </c>
      <c r="B578" t="s">
        <v>603</v>
      </c>
      <c r="C578" t="str">
        <f>VLOOKUP(B578,[1]lexon!$A:$J,10,0)</f>
        <v>Ferrous Sulphate 200mg Tabs</v>
      </c>
      <c r="D578">
        <f>VLOOKUP(B578,[1]lexon!$A:$K,11,0)</f>
        <v>28</v>
      </c>
      <c r="E578">
        <v>0.55000000000000004</v>
      </c>
      <c r="F578">
        <v>70</v>
      </c>
      <c r="G578" t="s">
        <v>1675</v>
      </c>
      <c r="H578">
        <v>5</v>
      </c>
      <c r="I578" t="b">
        <v>0</v>
      </c>
      <c r="J578" t="b">
        <v>0</v>
      </c>
      <c r="K578">
        <v>2254.1999999999998</v>
      </c>
      <c r="L578" t="s">
        <v>2272</v>
      </c>
      <c r="M578">
        <v>0</v>
      </c>
      <c r="N578">
        <v>0</v>
      </c>
      <c r="O578">
        <v>70</v>
      </c>
      <c r="P578" t="b">
        <v>0</v>
      </c>
      <c r="Q578" t="b">
        <v>0</v>
      </c>
      <c r="R578" t="b">
        <v>0</v>
      </c>
      <c r="S578" t="b">
        <v>0</v>
      </c>
      <c r="T578" t="b">
        <v>0</v>
      </c>
      <c r="U578" t="b">
        <v>0</v>
      </c>
      <c r="V578">
        <v>0</v>
      </c>
      <c r="W578" t="s">
        <v>3344</v>
      </c>
      <c r="X578">
        <v>4508.3999999999996</v>
      </c>
      <c r="Y578">
        <v>0</v>
      </c>
      <c r="Z578">
        <v>0</v>
      </c>
      <c r="AA578" t="s">
        <v>3554</v>
      </c>
      <c r="AB578">
        <v>4508.3999999999996</v>
      </c>
      <c r="AC578" t="s">
        <v>3344</v>
      </c>
    </row>
    <row r="579" spans="1:29" x14ac:dyDescent="0.3">
      <c r="A579" s="2">
        <v>45789</v>
      </c>
      <c r="B579" t="s">
        <v>604</v>
      </c>
      <c r="C579" t="str">
        <f>VLOOKUP(B579,[1]lexon!$A:$J,10,0)</f>
        <v>Ferrous Sulphate 200mg Tabs (Loose)</v>
      </c>
      <c r="D579">
        <f>VLOOKUP(B579,[1]lexon!$A:$K,11,0)</f>
        <v>100</v>
      </c>
      <c r="E579">
        <v>3.36</v>
      </c>
      <c r="F579">
        <v>70</v>
      </c>
      <c r="G579" t="s">
        <v>1675</v>
      </c>
      <c r="H579">
        <v>5</v>
      </c>
      <c r="I579" t="b">
        <v>0</v>
      </c>
      <c r="J579" t="b">
        <v>0</v>
      </c>
      <c r="K579">
        <v>30.8</v>
      </c>
      <c r="L579" t="s">
        <v>2273</v>
      </c>
      <c r="M579">
        <v>0</v>
      </c>
      <c r="N579">
        <v>0</v>
      </c>
      <c r="O579">
        <v>70</v>
      </c>
      <c r="P579" t="b">
        <v>0</v>
      </c>
      <c r="Q579" t="b">
        <v>0</v>
      </c>
      <c r="R579" t="b">
        <v>0</v>
      </c>
      <c r="S579" t="b">
        <v>0</v>
      </c>
      <c r="T579" t="b">
        <v>0</v>
      </c>
      <c r="U579" t="b">
        <v>0</v>
      </c>
      <c r="V579">
        <v>0</v>
      </c>
      <c r="W579" t="s">
        <v>3349</v>
      </c>
      <c r="X579">
        <v>61.6</v>
      </c>
      <c r="Y579">
        <v>0</v>
      </c>
      <c r="Z579">
        <v>0</v>
      </c>
      <c r="AA579" t="s">
        <v>3554</v>
      </c>
      <c r="AB579">
        <v>61.6</v>
      </c>
      <c r="AC579" t="s">
        <v>3349</v>
      </c>
    </row>
    <row r="580" spans="1:29" x14ac:dyDescent="0.3">
      <c r="A580" s="2">
        <v>45789</v>
      </c>
      <c r="B580" t="s">
        <v>605</v>
      </c>
      <c r="C580" t="str">
        <f>VLOOKUP(B580,[1]lexon!$A:$J,10,0)</f>
        <v>Ferrous Sulphate 200mg Tabs (POTS)</v>
      </c>
      <c r="D580">
        <f>VLOOKUP(B580,[1]lexon!$A:$K,11,0)</f>
        <v>1000</v>
      </c>
      <c r="E580">
        <v>33.89</v>
      </c>
      <c r="F580">
        <v>70</v>
      </c>
      <c r="G580" t="s">
        <v>1680</v>
      </c>
      <c r="H580">
        <v>4</v>
      </c>
      <c r="I580" t="b">
        <v>0</v>
      </c>
      <c r="J580" t="b">
        <v>0</v>
      </c>
      <c r="L580" t="s">
        <v>2274</v>
      </c>
      <c r="M580">
        <v>0</v>
      </c>
      <c r="N580">
        <v>0</v>
      </c>
      <c r="O580">
        <v>70</v>
      </c>
      <c r="P580" t="b">
        <v>0</v>
      </c>
      <c r="Q580" t="b">
        <v>0</v>
      </c>
      <c r="R580" t="b">
        <v>0</v>
      </c>
      <c r="S580" t="b">
        <v>0</v>
      </c>
      <c r="T580" t="b">
        <v>0</v>
      </c>
      <c r="U580" t="b">
        <v>0</v>
      </c>
      <c r="V580">
        <v>5</v>
      </c>
      <c r="W580" t="s">
        <v>3422</v>
      </c>
      <c r="X580" t="s">
        <v>3553</v>
      </c>
      <c r="Y580">
        <v>5</v>
      </c>
      <c r="Z580">
        <v>5</v>
      </c>
      <c r="AA580" t="s">
        <v>3554</v>
      </c>
      <c r="AB580" t="s">
        <v>3553</v>
      </c>
      <c r="AC580" t="s">
        <v>3422</v>
      </c>
    </row>
    <row r="581" spans="1:29" x14ac:dyDescent="0.3">
      <c r="A581" s="2">
        <v>45789</v>
      </c>
      <c r="B581" t="s">
        <v>606</v>
      </c>
      <c r="C581" t="str">
        <f>VLOOKUP(B581,[1]lexon!$A:$J,10,0)</f>
        <v>Ferrous Sulphate 200mg Tabs (Unlicensed)</v>
      </c>
      <c r="D581">
        <f>VLOOKUP(B581,[1]lexon!$A:$K,11,0)</f>
        <v>28</v>
      </c>
      <c r="E581">
        <v>0.36</v>
      </c>
      <c r="F581">
        <v>70</v>
      </c>
      <c r="G581" t="s">
        <v>1675</v>
      </c>
      <c r="H581">
        <v>5</v>
      </c>
      <c r="I581" t="b">
        <v>0</v>
      </c>
      <c r="J581" t="b">
        <v>0</v>
      </c>
      <c r="L581" t="s">
        <v>2275</v>
      </c>
      <c r="M581">
        <v>0</v>
      </c>
      <c r="N581">
        <v>0</v>
      </c>
      <c r="O581">
        <v>70</v>
      </c>
      <c r="P581" t="b">
        <v>0</v>
      </c>
      <c r="Q581" t="b">
        <v>0</v>
      </c>
      <c r="R581" t="b">
        <v>0</v>
      </c>
      <c r="S581" t="b">
        <v>1</v>
      </c>
      <c r="T581" t="b">
        <v>0</v>
      </c>
      <c r="U581" t="b">
        <v>0</v>
      </c>
      <c r="V581">
        <v>5</v>
      </c>
      <c r="W581" t="s">
        <v>3358</v>
      </c>
      <c r="X581" t="s">
        <v>3553</v>
      </c>
      <c r="Y581">
        <v>5</v>
      </c>
      <c r="Z581">
        <v>5</v>
      </c>
      <c r="AA581" t="s">
        <v>3554</v>
      </c>
      <c r="AB581" t="s">
        <v>3553</v>
      </c>
      <c r="AC581" t="s">
        <v>3358</v>
      </c>
    </row>
    <row r="582" spans="1:29" x14ac:dyDescent="0.3">
      <c r="A582" s="2">
        <v>45789</v>
      </c>
      <c r="B582" t="s">
        <v>607</v>
      </c>
      <c r="C582" t="str">
        <f>VLOOKUP(B582,[1]lexon!$A:$J,10,0)</f>
        <v>Ferrous Sulphate 200mg Tabs (Unlicensed) #(POTS)#</v>
      </c>
      <c r="D582">
        <f>VLOOKUP(B582,[1]lexon!$A:$K,11,0)</f>
        <v>1000</v>
      </c>
      <c r="E582">
        <v>25.38</v>
      </c>
      <c r="F582">
        <v>70</v>
      </c>
      <c r="G582" t="s">
        <v>1675</v>
      </c>
      <c r="H582">
        <v>5</v>
      </c>
      <c r="I582" t="b">
        <v>0</v>
      </c>
      <c r="J582" t="b">
        <v>0</v>
      </c>
      <c r="L582" t="s">
        <v>2276</v>
      </c>
      <c r="M582">
        <v>0</v>
      </c>
      <c r="N582">
        <v>0</v>
      </c>
      <c r="O582">
        <v>70</v>
      </c>
      <c r="P582" t="b">
        <v>0</v>
      </c>
      <c r="Q582" t="b">
        <v>0</v>
      </c>
      <c r="R582" t="b">
        <v>0</v>
      </c>
      <c r="S582" t="b">
        <v>0</v>
      </c>
      <c r="T582" t="b">
        <v>0</v>
      </c>
      <c r="U582" t="b">
        <v>0</v>
      </c>
      <c r="V582">
        <v>0</v>
      </c>
      <c r="X582" t="s">
        <v>3553</v>
      </c>
      <c r="Y582">
        <v>0</v>
      </c>
      <c r="Z582">
        <v>0</v>
      </c>
      <c r="AA582" t="s">
        <v>3554</v>
      </c>
      <c r="AB582" t="s">
        <v>3553</v>
      </c>
    </row>
    <row r="583" spans="1:29" x14ac:dyDescent="0.3">
      <c r="A583" s="2">
        <v>45789</v>
      </c>
      <c r="B583" t="s">
        <v>608</v>
      </c>
      <c r="C583" t="str">
        <f>VLOOKUP(B583,[1]lexon!$A:$J,10,0)</f>
        <v>Fesoterodine Fumarate 4mg PR Tabs</v>
      </c>
      <c r="D583">
        <f>VLOOKUP(B583,[1]lexon!$A:$K,11,0)</f>
        <v>28</v>
      </c>
      <c r="E583">
        <v>2.31</v>
      </c>
      <c r="F583">
        <v>70</v>
      </c>
      <c r="G583" t="s">
        <v>1680</v>
      </c>
      <c r="H583">
        <v>4</v>
      </c>
      <c r="I583" t="b">
        <v>0</v>
      </c>
      <c r="J583" t="b">
        <v>0</v>
      </c>
      <c r="K583">
        <v>38.5</v>
      </c>
      <c r="L583" t="s">
        <v>2277</v>
      </c>
      <c r="M583">
        <v>0</v>
      </c>
      <c r="N583">
        <v>0</v>
      </c>
      <c r="O583">
        <v>70</v>
      </c>
      <c r="P583" t="b">
        <v>0</v>
      </c>
      <c r="Q583" t="b">
        <v>0</v>
      </c>
      <c r="R583" t="b">
        <v>0</v>
      </c>
      <c r="S583" t="b">
        <v>0</v>
      </c>
      <c r="T583" t="b">
        <v>0</v>
      </c>
      <c r="U583" t="b">
        <v>0</v>
      </c>
      <c r="V583">
        <v>6</v>
      </c>
      <c r="W583" t="s">
        <v>3375</v>
      </c>
      <c r="X583">
        <v>77</v>
      </c>
      <c r="Y583">
        <v>6</v>
      </c>
      <c r="Z583">
        <v>6</v>
      </c>
      <c r="AA583" t="s">
        <v>3554</v>
      </c>
      <c r="AB583">
        <v>77</v>
      </c>
      <c r="AC583" t="s">
        <v>3375</v>
      </c>
    </row>
    <row r="584" spans="1:29" x14ac:dyDescent="0.3">
      <c r="A584" s="2">
        <v>45789</v>
      </c>
      <c r="B584" t="s">
        <v>609</v>
      </c>
      <c r="C584" t="str">
        <f>VLOOKUP(B584,[1]lexon!$A:$J,10,0)</f>
        <v>Fesoterodine Fumarate 8mg PR Tabs</v>
      </c>
      <c r="D584">
        <f>VLOOKUP(B584,[1]lexon!$A:$K,11,0)</f>
        <v>28</v>
      </c>
      <c r="E584">
        <v>2.4900000000000002</v>
      </c>
      <c r="F584">
        <v>70</v>
      </c>
      <c r="G584" t="s">
        <v>1680</v>
      </c>
      <c r="H584">
        <v>4</v>
      </c>
      <c r="I584" t="b">
        <v>0</v>
      </c>
      <c r="J584" t="b">
        <v>0</v>
      </c>
      <c r="K584">
        <v>36</v>
      </c>
      <c r="L584" t="s">
        <v>2278</v>
      </c>
      <c r="M584">
        <v>0</v>
      </c>
      <c r="N584">
        <v>0</v>
      </c>
      <c r="O584">
        <v>70</v>
      </c>
      <c r="P584" t="b">
        <v>0</v>
      </c>
      <c r="Q584" t="b">
        <v>0</v>
      </c>
      <c r="R584" t="b">
        <v>0</v>
      </c>
      <c r="S584" t="b">
        <v>0</v>
      </c>
      <c r="T584" t="b">
        <v>0</v>
      </c>
      <c r="U584" t="b">
        <v>0</v>
      </c>
      <c r="V584">
        <v>6</v>
      </c>
      <c r="W584" t="s">
        <v>3375</v>
      </c>
      <c r="X584">
        <v>72</v>
      </c>
      <c r="Y584">
        <v>6</v>
      </c>
      <c r="Z584">
        <v>6</v>
      </c>
      <c r="AA584" t="s">
        <v>3554</v>
      </c>
      <c r="AB584">
        <v>72</v>
      </c>
      <c r="AC584" t="s">
        <v>3375</v>
      </c>
    </row>
    <row r="585" spans="1:29" x14ac:dyDescent="0.3">
      <c r="A585" s="2">
        <v>45789</v>
      </c>
      <c r="B585" t="s">
        <v>610</v>
      </c>
      <c r="C585" t="str">
        <f>VLOOKUP(B585,[1]lexon!$A:$J,10,0)</f>
        <v>Fexofenadine 120mg Tabs</v>
      </c>
      <c r="D585">
        <f>VLOOKUP(B585,[1]lexon!$A:$K,11,0)</f>
        <v>30</v>
      </c>
      <c r="E585">
        <v>0.61</v>
      </c>
      <c r="F585">
        <v>70</v>
      </c>
      <c r="G585" t="s">
        <v>1675</v>
      </c>
      <c r="H585">
        <v>5</v>
      </c>
      <c r="I585" t="b">
        <v>0</v>
      </c>
      <c r="J585" t="b">
        <v>0</v>
      </c>
      <c r="K585">
        <v>1221.3</v>
      </c>
      <c r="L585" t="s">
        <v>2279</v>
      </c>
      <c r="M585">
        <v>0</v>
      </c>
      <c r="N585">
        <v>0</v>
      </c>
      <c r="O585">
        <v>70</v>
      </c>
      <c r="P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0</v>
      </c>
      <c r="V585">
        <v>0</v>
      </c>
      <c r="W585" t="s">
        <v>3344</v>
      </c>
      <c r="X585">
        <v>2442.6</v>
      </c>
      <c r="Y585">
        <v>0</v>
      </c>
      <c r="Z585">
        <v>0</v>
      </c>
      <c r="AA585" t="s">
        <v>3554</v>
      </c>
      <c r="AB585">
        <v>2442.6</v>
      </c>
      <c r="AC585" t="s">
        <v>3344</v>
      </c>
    </row>
    <row r="586" spans="1:29" x14ac:dyDescent="0.3">
      <c r="A586" s="2">
        <v>45789</v>
      </c>
      <c r="B586" t="s">
        <v>611</v>
      </c>
      <c r="C586" t="str">
        <f>VLOOKUP(B586,[1]lexon!$A:$J,10,0)</f>
        <v>Fexofenadine 180mg Tabs</v>
      </c>
      <c r="D586">
        <f>VLOOKUP(B586,[1]lexon!$A:$K,11,0)</f>
        <v>30</v>
      </c>
      <c r="E586">
        <v>1</v>
      </c>
      <c r="F586">
        <v>70</v>
      </c>
      <c r="G586" t="s">
        <v>1675</v>
      </c>
      <c r="H586">
        <v>5</v>
      </c>
      <c r="I586" t="b">
        <v>0</v>
      </c>
      <c r="J586" t="b">
        <v>0</v>
      </c>
      <c r="K586">
        <v>2262.6999999999998</v>
      </c>
      <c r="L586" t="s">
        <v>2280</v>
      </c>
      <c r="M586">
        <v>0</v>
      </c>
      <c r="N586">
        <v>0</v>
      </c>
      <c r="O586">
        <v>70</v>
      </c>
      <c r="P586" t="b">
        <v>0</v>
      </c>
      <c r="Q586" t="b">
        <v>0</v>
      </c>
      <c r="R586" t="b">
        <v>0</v>
      </c>
      <c r="S586" t="b">
        <v>0</v>
      </c>
      <c r="T586" t="b">
        <v>0</v>
      </c>
      <c r="U586" t="b">
        <v>0</v>
      </c>
      <c r="V586">
        <v>0</v>
      </c>
      <c r="W586" t="s">
        <v>3344</v>
      </c>
      <c r="X586">
        <v>4525.3999999999996</v>
      </c>
      <c r="Y586">
        <v>0</v>
      </c>
      <c r="Z586">
        <v>0</v>
      </c>
      <c r="AA586" t="s">
        <v>3554</v>
      </c>
      <c r="AB586">
        <v>4525.3999999999996</v>
      </c>
      <c r="AC586" t="s">
        <v>3344</v>
      </c>
    </row>
    <row r="587" spans="1:29" x14ac:dyDescent="0.3">
      <c r="A587" s="2">
        <v>45789</v>
      </c>
      <c r="B587" t="s">
        <v>612</v>
      </c>
      <c r="C587" t="str">
        <f>VLOOKUP(B587,[1]lexon!$A:$J,10,0)</f>
        <v>Finasteride 1mg Tabs</v>
      </c>
      <c r="D587">
        <f>VLOOKUP(B587,[1]lexon!$A:$K,11,0)</f>
        <v>28</v>
      </c>
      <c r="E587">
        <v>1.47</v>
      </c>
      <c r="F587">
        <v>70</v>
      </c>
      <c r="G587" t="s">
        <v>1675</v>
      </c>
      <c r="H587">
        <v>5</v>
      </c>
      <c r="I587" t="b">
        <v>0</v>
      </c>
      <c r="J587" t="b">
        <v>0</v>
      </c>
      <c r="K587">
        <v>2</v>
      </c>
      <c r="L587" t="s">
        <v>2281</v>
      </c>
      <c r="M587">
        <v>0</v>
      </c>
      <c r="N587">
        <v>0</v>
      </c>
      <c r="O587">
        <v>70</v>
      </c>
      <c r="P587" t="b">
        <v>0</v>
      </c>
      <c r="Q587" t="b">
        <v>0</v>
      </c>
      <c r="R587" t="b">
        <v>0</v>
      </c>
      <c r="S587" t="b">
        <v>1</v>
      </c>
      <c r="T587" t="b">
        <v>0</v>
      </c>
      <c r="U587" t="b">
        <v>0</v>
      </c>
      <c r="V587">
        <v>5</v>
      </c>
      <c r="W587" t="s">
        <v>3358</v>
      </c>
      <c r="X587">
        <v>4</v>
      </c>
      <c r="Y587">
        <v>5</v>
      </c>
      <c r="Z587">
        <v>5</v>
      </c>
      <c r="AA587" t="s">
        <v>3554</v>
      </c>
      <c r="AB587">
        <v>4</v>
      </c>
      <c r="AC587" t="s">
        <v>3358</v>
      </c>
    </row>
    <row r="588" spans="1:29" x14ac:dyDescent="0.3">
      <c r="A588" s="2">
        <v>45789</v>
      </c>
      <c r="B588" t="s">
        <v>613</v>
      </c>
      <c r="C588" t="str">
        <f>VLOOKUP(B588,[1]lexon!$A:$J,10,0)</f>
        <v>Finasteride 5mg Tabs</v>
      </c>
      <c r="D588">
        <f>VLOOKUP(B588,[1]lexon!$A:$K,11,0)</f>
        <v>28</v>
      </c>
      <c r="E588">
        <v>0.64</v>
      </c>
      <c r="F588">
        <v>70</v>
      </c>
      <c r="G588" t="s">
        <v>1675</v>
      </c>
      <c r="H588">
        <v>5</v>
      </c>
      <c r="I588" t="b">
        <v>0</v>
      </c>
      <c r="J588" t="b">
        <v>0</v>
      </c>
      <c r="K588">
        <v>2266.1</v>
      </c>
      <c r="L588" t="s">
        <v>2282</v>
      </c>
      <c r="M588">
        <v>0</v>
      </c>
      <c r="N588">
        <v>0</v>
      </c>
      <c r="O588">
        <v>70</v>
      </c>
      <c r="P588" t="b">
        <v>0</v>
      </c>
      <c r="Q588" t="b">
        <v>0</v>
      </c>
      <c r="R588" t="b">
        <v>0</v>
      </c>
      <c r="S588" t="b">
        <v>0</v>
      </c>
      <c r="T588" t="b">
        <v>0</v>
      </c>
      <c r="U588" t="b">
        <v>0</v>
      </c>
      <c r="V588">
        <v>0</v>
      </c>
      <c r="W588" t="s">
        <v>3344</v>
      </c>
      <c r="X588">
        <v>4532.2</v>
      </c>
      <c r="Y588">
        <v>0</v>
      </c>
      <c r="Z588">
        <v>0</v>
      </c>
      <c r="AA588" t="s">
        <v>3554</v>
      </c>
      <c r="AB588">
        <v>4532.2</v>
      </c>
      <c r="AC588" t="s">
        <v>3344</v>
      </c>
    </row>
    <row r="589" spans="1:29" x14ac:dyDescent="0.3">
      <c r="A589" s="2">
        <v>45789</v>
      </c>
      <c r="B589" t="s">
        <v>614</v>
      </c>
      <c r="C589" t="str">
        <f>VLOOKUP(B589,[1]lexon!$A:$J,10,0)</f>
        <v>Flecainide 100mg Tabs</v>
      </c>
      <c r="D589">
        <f>VLOOKUP(B589,[1]lexon!$A:$K,11,0)</f>
        <v>60</v>
      </c>
      <c r="E589">
        <v>2.87</v>
      </c>
      <c r="F589">
        <v>70</v>
      </c>
      <c r="G589" t="s">
        <v>1675</v>
      </c>
      <c r="H589">
        <v>5</v>
      </c>
      <c r="I589" t="b">
        <v>0</v>
      </c>
      <c r="J589" t="b">
        <v>0</v>
      </c>
      <c r="K589">
        <v>95.6</v>
      </c>
      <c r="L589" t="s">
        <v>2283</v>
      </c>
      <c r="M589">
        <v>0</v>
      </c>
      <c r="N589">
        <v>0</v>
      </c>
      <c r="O589">
        <v>70</v>
      </c>
      <c r="P589" t="b">
        <v>0</v>
      </c>
      <c r="Q589" t="b">
        <v>0</v>
      </c>
      <c r="R589" t="b">
        <v>0</v>
      </c>
      <c r="S589" t="b">
        <v>0</v>
      </c>
      <c r="T589" t="b">
        <v>0</v>
      </c>
      <c r="U589" t="b">
        <v>0</v>
      </c>
      <c r="V589">
        <v>0</v>
      </c>
      <c r="W589" t="s">
        <v>3344</v>
      </c>
      <c r="X589">
        <v>191.2</v>
      </c>
      <c r="Y589">
        <v>0</v>
      </c>
      <c r="Z589">
        <v>0</v>
      </c>
      <c r="AA589" t="s">
        <v>3554</v>
      </c>
      <c r="AB589">
        <v>191.2</v>
      </c>
      <c r="AC589" t="s">
        <v>3344</v>
      </c>
    </row>
    <row r="590" spans="1:29" x14ac:dyDescent="0.3">
      <c r="A590" s="2">
        <v>45789</v>
      </c>
      <c r="B590" t="s">
        <v>615</v>
      </c>
      <c r="C590" t="str">
        <f>VLOOKUP(B590,[1]lexon!$A:$J,10,0)</f>
        <v>Flecainide 50mg Tabs</v>
      </c>
      <c r="D590">
        <f>VLOOKUP(B590,[1]lexon!$A:$K,11,0)</f>
        <v>60</v>
      </c>
      <c r="E590">
        <v>1.75</v>
      </c>
      <c r="F590">
        <v>70</v>
      </c>
      <c r="G590" t="s">
        <v>1675</v>
      </c>
      <c r="H590">
        <v>5</v>
      </c>
      <c r="I590" t="b">
        <v>0</v>
      </c>
      <c r="J590" t="b">
        <v>0</v>
      </c>
      <c r="K590">
        <v>137.80000000000001</v>
      </c>
      <c r="L590" t="s">
        <v>2284</v>
      </c>
      <c r="M590">
        <v>0</v>
      </c>
      <c r="N590">
        <v>0</v>
      </c>
      <c r="O590">
        <v>70</v>
      </c>
      <c r="P590" t="b">
        <v>0</v>
      </c>
      <c r="Q590" t="b">
        <v>0</v>
      </c>
      <c r="R590" t="b">
        <v>0</v>
      </c>
      <c r="S590" t="b">
        <v>0</v>
      </c>
      <c r="T590" t="b">
        <v>0</v>
      </c>
      <c r="U590" t="b">
        <v>0</v>
      </c>
      <c r="V590">
        <v>0</v>
      </c>
      <c r="W590" t="s">
        <v>3344</v>
      </c>
      <c r="X590">
        <v>275.60000000000002</v>
      </c>
      <c r="Y590">
        <v>0</v>
      </c>
      <c r="Z590">
        <v>0</v>
      </c>
      <c r="AA590" t="s">
        <v>3554</v>
      </c>
      <c r="AB590">
        <v>275.60000000000002</v>
      </c>
      <c r="AC590" t="s">
        <v>3344</v>
      </c>
    </row>
    <row r="591" spans="1:29" x14ac:dyDescent="0.3">
      <c r="A591" s="2">
        <v>45789</v>
      </c>
      <c r="B591" t="s">
        <v>616</v>
      </c>
      <c r="C591" t="str">
        <f>VLOOKUP(B591,[1]lexon!$A:$J,10,0)</f>
        <v>Flucloxacillin 125mg/5ml SC Oral Solution **</v>
      </c>
      <c r="D591" t="str">
        <f>VLOOKUP(B591,[1]lexon!$A:$K,11,0)</f>
        <v>100ml</v>
      </c>
      <c r="E591">
        <v>1.82</v>
      </c>
      <c r="F591">
        <v>70</v>
      </c>
      <c r="G591" t="s">
        <v>1680</v>
      </c>
      <c r="H591">
        <v>4</v>
      </c>
      <c r="I591" t="b">
        <v>0</v>
      </c>
      <c r="J591" t="b">
        <v>0</v>
      </c>
      <c r="K591">
        <v>122.4</v>
      </c>
      <c r="L591" t="s">
        <v>2285</v>
      </c>
      <c r="M591">
        <v>0</v>
      </c>
      <c r="N591">
        <v>0</v>
      </c>
      <c r="O591">
        <v>70</v>
      </c>
      <c r="P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0</v>
      </c>
      <c r="V591">
        <v>7</v>
      </c>
      <c r="W591" t="s">
        <v>3370</v>
      </c>
      <c r="X591">
        <v>244.8</v>
      </c>
      <c r="Y591">
        <v>7</v>
      </c>
      <c r="Z591">
        <v>7</v>
      </c>
      <c r="AA591" t="s">
        <v>3554</v>
      </c>
      <c r="AB591">
        <v>244.8</v>
      </c>
      <c r="AC591" t="s">
        <v>3370</v>
      </c>
    </row>
    <row r="592" spans="1:29" x14ac:dyDescent="0.3">
      <c r="A592" s="2">
        <v>45789</v>
      </c>
      <c r="B592" t="s">
        <v>617</v>
      </c>
      <c r="C592" t="str">
        <f>VLOOKUP(B592,[1]lexon!$A:$J,10,0)</f>
        <v>Flucloxacillin 125mg/5ml SF Oral Solution</v>
      </c>
      <c r="D592" t="str">
        <f>VLOOKUP(B592,[1]lexon!$A:$K,11,0)</f>
        <v>100ml</v>
      </c>
      <c r="E592">
        <v>1.89</v>
      </c>
      <c r="F592">
        <v>70</v>
      </c>
      <c r="G592" t="s">
        <v>1675</v>
      </c>
      <c r="H592">
        <v>5</v>
      </c>
      <c r="I592" t="b">
        <v>0</v>
      </c>
      <c r="J592" t="b">
        <v>0</v>
      </c>
      <c r="K592">
        <v>11</v>
      </c>
      <c r="L592" t="s">
        <v>2286</v>
      </c>
      <c r="M592">
        <v>0</v>
      </c>
      <c r="N592">
        <v>0</v>
      </c>
      <c r="O592">
        <v>70</v>
      </c>
      <c r="P592" t="b">
        <v>0</v>
      </c>
      <c r="Q592" t="b">
        <v>0</v>
      </c>
      <c r="R592" t="b">
        <v>0</v>
      </c>
      <c r="S592" t="b">
        <v>0</v>
      </c>
      <c r="T592" t="b">
        <v>0</v>
      </c>
      <c r="U592" t="b">
        <v>0</v>
      </c>
      <c r="V592">
        <v>0</v>
      </c>
      <c r="W592" t="s">
        <v>3349</v>
      </c>
      <c r="X592">
        <v>22</v>
      </c>
      <c r="Y592">
        <v>0</v>
      </c>
      <c r="Z592">
        <v>0</v>
      </c>
      <c r="AA592" t="s">
        <v>3554</v>
      </c>
      <c r="AB592">
        <v>22</v>
      </c>
      <c r="AC592" t="s">
        <v>3349</v>
      </c>
    </row>
    <row r="593" spans="1:29" x14ac:dyDescent="0.3">
      <c r="A593" s="2">
        <v>45789</v>
      </c>
      <c r="B593" t="s">
        <v>618</v>
      </c>
      <c r="C593" t="str">
        <f>VLOOKUP(B593,[1]lexon!$A:$J,10,0)</f>
        <v>Flucloxacillin 250mg Caps</v>
      </c>
      <c r="D593" t="str">
        <f>VLOOKUP(B593,[1]lexon!$A:$K,11,0)</f>
        <v>28s</v>
      </c>
      <c r="E593">
        <v>0.94</v>
      </c>
      <c r="F593">
        <v>70</v>
      </c>
      <c r="G593" t="s">
        <v>1675</v>
      </c>
      <c r="H593">
        <v>5</v>
      </c>
      <c r="I593" t="b">
        <v>0</v>
      </c>
      <c r="J593" t="b">
        <v>0</v>
      </c>
      <c r="K593">
        <v>78.099999999999994</v>
      </c>
      <c r="L593" t="s">
        <v>2287</v>
      </c>
      <c r="M593">
        <v>0</v>
      </c>
      <c r="N593">
        <v>0</v>
      </c>
      <c r="O593">
        <v>70</v>
      </c>
      <c r="P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0</v>
      </c>
      <c r="V593">
        <v>0</v>
      </c>
      <c r="W593" t="s">
        <v>3344</v>
      </c>
      <c r="X593">
        <v>156.19999999999999</v>
      </c>
      <c r="Y593">
        <v>0</v>
      </c>
      <c r="Z593">
        <v>0</v>
      </c>
      <c r="AA593" t="s">
        <v>3554</v>
      </c>
      <c r="AB593">
        <v>156.19999999999999</v>
      </c>
      <c r="AC593" t="s">
        <v>3344</v>
      </c>
    </row>
    <row r="594" spans="1:29" x14ac:dyDescent="0.3">
      <c r="A594" s="2">
        <v>45789</v>
      </c>
      <c r="B594" t="s">
        <v>619</v>
      </c>
      <c r="C594" t="str">
        <f>VLOOKUP(B594,[1]lexon!$A:$J,10,0)</f>
        <v>Flucloxacillin 250mg/5ml S/F Oral Solution    #</v>
      </c>
      <c r="D594" t="str">
        <f>VLOOKUP(B594,[1]lexon!$A:$K,11,0)</f>
        <v>100ml</v>
      </c>
      <c r="E594">
        <v>6.36</v>
      </c>
      <c r="F594">
        <v>70</v>
      </c>
      <c r="G594" t="s">
        <v>1675</v>
      </c>
      <c r="H594">
        <v>5</v>
      </c>
      <c r="I594" t="b">
        <v>1</v>
      </c>
      <c r="J594" t="b">
        <v>1</v>
      </c>
      <c r="K594">
        <v>67</v>
      </c>
      <c r="L594" t="s">
        <v>2288</v>
      </c>
      <c r="M594">
        <v>0</v>
      </c>
      <c r="N594">
        <v>0</v>
      </c>
      <c r="O594">
        <v>70</v>
      </c>
      <c r="P594" t="b">
        <v>0</v>
      </c>
      <c r="Q594" t="b">
        <v>1</v>
      </c>
      <c r="R594" t="b">
        <v>0</v>
      </c>
      <c r="S594" t="b">
        <v>0</v>
      </c>
      <c r="T594" t="b">
        <v>0</v>
      </c>
      <c r="U594" t="b">
        <v>0</v>
      </c>
      <c r="V594">
        <v>77</v>
      </c>
      <c r="W594" t="s">
        <v>3359</v>
      </c>
      <c r="X594">
        <v>134</v>
      </c>
      <c r="Y594">
        <v>77</v>
      </c>
      <c r="Z594">
        <v>77</v>
      </c>
      <c r="AA594" t="s">
        <v>3556</v>
      </c>
      <c r="AB594">
        <v>134</v>
      </c>
      <c r="AC594" t="s">
        <v>3359</v>
      </c>
    </row>
    <row r="595" spans="1:29" x14ac:dyDescent="0.3">
      <c r="A595" s="2">
        <v>45789</v>
      </c>
      <c r="B595" t="s">
        <v>620</v>
      </c>
      <c r="C595" t="str">
        <f>VLOOKUP(B595,[1]lexon!$A:$J,10,0)</f>
        <v>Flucloxacillin 500mg Caps</v>
      </c>
      <c r="D595">
        <f>VLOOKUP(B595,[1]lexon!$A:$K,11,0)</f>
        <v>28</v>
      </c>
      <c r="E595">
        <v>1.96</v>
      </c>
      <c r="F595">
        <v>70</v>
      </c>
      <c r="G595" t="s">
        <v>1675</v>
      </c>
      <c r="H595">
        <v>5</v>
      </c>
      <c r="I595" t="b">
        <v>1</v>
      </c>
      <c r="J595" t="b">
        <v>1</v>
      </c>
      <c r="K595">
        <v>1891.4</v>
      </c>
      <c r="L595" t="s">
        <v>2289</v>
      </c>
      <c r="M595">
        <v>0</v>
      </c>
      <c r="N595">
        <v>0</v>
      </c>
      <c r="O595">
        <v>70</v>
      </c>
      <c r="P595" t="b">
        <v>0</v>
      </c>
      <c r="Q595" t="b">
        <v>1</v>
      </c>
      <c r="R595" t="b">
        <v>0</v>
      </c>
      <c r="S595" t="b">
        <v>0</v>
      </c>
      <c r="T595" t="b">
        <v>0</v>
      </c>
      <c r="U595" t="b">
        <v>0</v>
      </c>
      <c r="V595">
        <v>77</v>
      </c>
      <c r="W595" t="s">
        <v>3359</v>
      </c>
      <c r="X595">
        <v>3782.8</v>
      </c>
      <c r="Y595">
        <v>77</v>
      </c>
      <c r="Z595">
        <v>77</v>
      </c>
      <c r="AA595" t="s">
        <v>3556</v>
      </c>
      <c r="AB595">
        <v>3782.8</v>
      </c>
      <c r="AC595" t="s">
        <v>3359</v>
      </c>
    </row>
    <row r="596" spans="1:29" x14ac:dyDescent="0.3">
      <c r="A596" s="2">
        <v>45789</v>
      </c>
      <c r="B596" t="s">
        <v>621</v>
      </c>
      <c r="C596" t="str">
        <f>VLOOKUP(B596,[1]lexon!$A:$J,10,0)</f>
        <v>Fluconazole 150mg Caps (P)</v>
      </c>
      <c r="D596">
        <f>VLOOKUP(B596,[1]lexon!$A:$K,11,0)</f>
        <v>1</v>
      </c>
      <c r="E596">
        <v>0.24</v>
      </c>
      <c r="F596">
        <v>70</v>
      </c>
      <c r="G596" t="s">
        <v>1675</v>
      </c>
      <c r="H596">
        <v>5</v>
      </c>
      <c r="I596" t="b">
        <v>0</v>
      </c>
      <c r="J596" t="b">
        <v>0</v>
      </c>
      <c r="K596">
        <v>1167</v>
      </c>
      <c r="L596" t="s">
        <v>2290</v>
      </c>
      <c r="M596">
        <v>0</v>
      </c>
      <c r="N596">
        <v>0</v>
      </c>
      <c r="O596">
        <v>70</v>
      </c>
      <c r="P596" t="b">
        <v>0</v>
      </c>
      <c r="Q596" t="b">
        <v>0</v>
      </c>
      <c r="R596" t="b">
        <v>0</v>
      </c>
      <c r="S596" t="b">
        <v>0</v>
      </c>
      <c r="T596" t="b">
        <v>0</v>
      </c>
      <c r="U596" t="b">
        <v>0</v>
      </c>
      <c r="V596">
        <v>7</v>
      </c>
      <c r="W596" t="s">
        <v>3368</v>
      </c>
      <c r="X596">
        <v>2334</v>
      </c>
      <c r="Y596">
        <v>7</v>
      </c>
      <c r="Z596">
        <v>7</v>
      </c>
      <c r="AA596" t="s">
        <v>3554</v>
      </c>
      <c r="AB596">
        <v>2334</v>
      </c>
      <c r="AC596" t="s">
        <v>3368</v>
      </c>
    </row>
    <row r="597" spans="1:29" x14ac:dyDescent="0.3">
      <c r="A597" s="2">
        <v>45789</v>
      </c>
      <c r="B597" t="s">
        <v>622</v>
      </c>
      <c r="C597" t="str">
        <f>VLOOKUP(B597,[1]lexon!$A:$J,10,0)</f>
        <v>Fluconazole 150mg Caps (POM)</v>
      </c>
      <c r="D597">
        <f>VLOOKUP(B597,[1]lexon!$A:$K,11,0)</f>
        <v>1</v>
      </c>
      <c r="E597">
        <v>0.47</v>
      </c>
      <c r="F597">
        <v>70</v>
      </c>
      <c r="G597" t="s">
        <v>1679</v>
      </c>
      <c r="H597">
        <v>3</v>
      </c>
      <c r="I597" t="b">
        <v>0</v>
      </c>
      <c r="J597" t="b">
        <v>0</v>
      </c>
      <c r="L597" t="s">
        <v>2291</v>
      </c>
      <c r="M597">
        <v>0</v>
      </c>
      <c r="N597">
        <v>0</v>
      </c>
      <c r="O597">
        <v>70</v>
      </c>
      <c r="P597" t="b">
        <v>0</v>
      </c>
      <c r="Q597" t="b">
        <v>0</v>
      </c>
      <c r="R597" t="b">
        <v>0</v>
      </c>
      <c r="S597" t="b">
        <v>1</v>
      </c>
      <c r="T597" t="b">
        <v>0</v>
      </c>
      <c r="U597" t="b">
        <v>0</v>
      </c>
      <c r="V597">
        <v>15</v>
      </c>
      <c r="W597" t="s">
        <v>3456</v>
      </c>
      <c r="X597" t="s">
        <v>3553</v>
      </c>
      <c r="Y597">
        <v>15</v>
      </c>
      <c r="Z597">
        <v>15</v>
      </c>
      <c r="AA597" t="s">
        <v>3554</v>
      </c>
      <c r="AB597" t="s">
        <v>3553</v>
      </c>
      <c r="AC597" t="s">
        <v>3456</v>
      </c>
    </row>
    <row r="598" spans="1:29" x14ac:dyDescent="0.3">
      <c r="A598" s="2">
        <v>45789</v>
      </c>
      <c r="B598" t="s">
        <v>623</v>
      </c>
      <c r="C598" t="str">
        <f>VLOOKUP(B598,[1]lexon!$A:$J,10,0)</f>
        <v>Fluconazole 200mg Caps</v>
      </c>
      <c r="D598">
        <f>VLOOKUP(B598,[1]lexon!$A:$K,11,0)</f>
        <v>7</v>
      </c>
      <c r="E598">
        <v>2.27</v>
      </c>
      <c r="F598">
        <v>70</v>
      </c>
      <c r="G598" t="s">
        <v>1675</v>
      </c>
      <c r="H598">
        <v>5</v>
      </c>
      <c r="I598" t="b">
        <v>0</v>
      </c>
      <c r="J598" t="b">
        <v>0</v>
      </c>
      <c r="K598">
        <v>25.3</v>
      </c>
      <c r="L598" t="s">
        <v>2292</v>
      </c>
      <c r="M598">
        <v>0</v>
      </c>
      <c r="N598">
        <v>0</v>
      </c>
      <c r="O598">
        <v>70</v>
      </c>
      <c r="P598" t="b">
        <v>0</v>
      </c>
      <c r="Q598" t="b">
        <v>0</v>
      </c>
      <c r="R598" t="b">
        <v>0</v>
      </c>
      <c r="S598" t="b">
        <v>1</v>
      </c>
      <c r="T598" t="b">
        <v>0</v>
      </c>
      <c r="U598" t="b">
        <v>0</v>
      </c>
      <c r="V598">
        <v>6</v>
      </c>
      <c r="W598" t="s">
        <v>3393</v>
      </c>
      <c r="X598">
        <v>50.6</v>
      </c>
      <c r="Y598">
        <v>6</v>
      </c>
      <c r="Z598">
        <v>6</v>
      </c>
      <c r="AA598" t="s">
        <v>3554</v>
      </c>
      <c r="AB598">
        <v>50.6</v>
      </c>
      <c r="AC598" t="s">
        <v>3393</v>
      </c>
    </row>
    <row r="599" spans="1:29" x14ac:dyDescent="0.3">
      <c r="A599" s="2">
        <v>45789</v>
      </c>
      <c r="B599" t="s">
        <v>624</v>
      </c>
      <c r="C599" t="str">
        <f>VLOOKUP(B599,[1]lexon!$A:$J,10,0)</f>
        <v>Fluconazole 50mg Caps</v>
      </c>
      <c r="D599">
        <f>VLOOKUP(B599,[1]lexon!$A:$K,11,0)</f>
        <v>7</v>
      </c>
      <c r="E599">
        <v>0.33</v>
      </c>
      <c r="F599">
        <v>70</v>
      </c>
      <c r="G599" t="s">
        <v>1675</v>
      </c>
      <c r="H599">
        <v>5</v>
      </c>
      <c r="I599" t="b">
        <v>0</v>
      </c>
      <c r="J599" t="b">
        <v>0</v>
      </c>
      <c r="K599">
        <v>229</v>
      </c>
      <c r="L599" t="s">
        <v>2293</v>
      </c>
      <c r="M599">
        <v>0</v>
      </c>
      <c r="N599">
        <v>0</v>
      </c>
      <c r="O599">
        <v>70</v>
      </c>
      <c r="P599" t="b">
        <v>0</v>
      </c>
      <c r="Q599" t="b">
        <v>0</v>
      </c>
      <c r="R599" t="b">
        <v>0</v>
      </c>
      <c r="S599" t="b">
        <v>0</v>
      </c>
      <c r="T599" t="b">
        <v>0</v>
      </c>
      <c r="U599" t="b">
        <v>0</v>
      </c>
      <c r="V599">
        <v>0</v>
      </c>
      <c r="W599" t="s">
        <v>3344</v>
      </c>
      <c r="X599">
        <v>458</v>
      </c>
      <c r="Y599">
        <v>0</v>
      </c>
      <c r="Z599">
        <v>0</v>
      </c>
      <c r="AA599" t="s">
        <v>3554</v>
      </c>
      <c r="AB599">
        <v>458</v>
      </c>
      <c r="AC599" t="s">
        <v>3344</v>
      </c>
    </row>
    <row r="600" spans="1:29" x14ac:dyDescent="0.3">
      <c r="A600" s="2">
        <v>45789</v>
      </c>
      <c r="B600" t="s">
        <v>625</v>
      </c>
      <c r="C600" t="str">
        <f>VLOOKUP(B600,[1]lexon!$A:$J,10,0)</f>
        <v>Fludrocortisone 0.05mg Tabs AMBIENT</v>
      </c>
      <c r="D600">
        <f>VLOOKUP(B600,[1]lexon!$A:$K,11,0)</f>
        <v>30</v>
      </c>
      <c r="E600">
        <v>13.08</v>
      </c>
      <c r="F600">
        <v>70</v>
      </c>
      <c r="G600" t="s">
        <v>1675</v>
      </c>
      <c r="H600">
        <v>5</v>
      </c>
      <c r="I600" t="b">
        <v>0</v>
      </c>
      <c r="J600" t="b">
        <v>0</v>
      </c>
      <c r="K600">
        <v>14.4</v>
      </c>
      <c r="L600" t="s">
        <v>2294</v>
      </c>
      <c r="M600">
        <v>0</v>
      </c>
      <c r="N600">
        <v>0</v>
      </c>
      <c r="O600">
        <v>70</v>
      </c>
      <c r="P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0</v>
      </c>
      <c r="V600">
        <v>0</v>
      </c>
      <c r="W600" t="s">
        <v>3349</v>
      </c>
      <c r="X600">
        <v>28.8</v>
      </c>
      <c r="Y600">
        <v>0</v>
      </c>
      <c r="Z600">
        <v>0</v>
      </c>
      <c r="AA600" t="s">
        <v>3554</v>
      </c>
      <c r="AB600">
        <v>28.8</v>
      </c>
      <c r="AC600" t="s">
        <v>3349</v>
      </c>
    </row>
    <row r="601" spans="1:29" x14ac:dyDescent="0.3">
      <c r="A601" s="2">
        <v>45789</v>
      </c>
      <c r="B601" t="s">
        <v>626</v>
      </c>
      <c r="C601" t="str">
        <f>VLOOKUP(B601,[1]lexon!$A:$J,10,0)</f>
        <v>Fludrocortisone 0.1mg Tabs AMBIENT</v>
      </c>
      <c r="D601">
        <f>VLOOKUP(B601,[1]lexon!$A:$K,11,0)</f>
        <v>30</v>
      </c>
      <c r="E601">
        <v>3.05</v>
      </c>
      <c r="F601">
        <v>70</v>
      </c>
      <c r="G601" t="s">
        <v>1675</v>
      </c>
      <c r="H601">
        <v>5</v>
      </c>
      <c r="I601" t="b">
        <v>0</v>
      </c>
      <c r="J601" t="b">
        <v>0</v>
      </c>
      <c r="K601">
        <v>310.8</v>
      </c>
      <c r="L601" t="s">
        <v>2295</v>
      </c>
      <c r="M601">
        <v>0</v>
      </c>
      <c r="N601">
        <v>0</v>
      </c>
      <c r="O601">
        <v>70</v>
      </c>
      <c r="P601" t="b">
        <v>0</v>
      </c>
      <c r="Q601" t="b">
        <v>0</v>
      </c>
      <c r="R601" t="b">
        <v>0</v>
      </c>
      <c r="S601" t="b">
        <v>0</v>
      </c>
      <c r="T601" t="b">
        <v>0</v>
      </c>
      <c r="U601" t="b">
        <v>0</v>
      </c>
      <c r="V601">
        <v>0</v>
      </c>
      <c r="W601" t="s">
        <v>3344</v>
      </c>
      <c r="X601">
        <v>621.6</v>
      </c>
      <c r="Y601">
        <v>0</v>
      </c>
      <c r="Z601">
        <v>0</v>
      </c>
      <c r="AA601" t="s">
        <v>3554</v>
      </c>
      <c r="AB601">
        <v>621.6</v>
      </c>
      <c r="AC601" t="s">
        <v>3344</v>
      </c>
    </row>
    <row r="602" spans="1:29" x14ac:dyDescent="0.3">
      <c r="A602" s="2">
        <v>45789</v>
      </c>
      <c r="B602" t="s">
        <v>627</v>
      </c>
      <c r="C602" t="str">
        <f>VLOOKUP(B602,[1]lexon!$A:$J,10,0)</f>
        <v>Fludroxycortide 4mcg/cm2 Tape</v>
      </c>
      <c r="D602" t="str">
        <f>VLOOKUP(B602,[1]lexon!$A:$K,11,0)</f>
        <v>20cm</v>
      </c>
      <c r="E602">
        <v>19.690000000000001</v>
      </c>
      <c r="F602">
        <v>70</v>
      </c>
      <c r="G602" t="s">
        <v>1686</v>
      </c>
      <c r="H602">
        <v>2</v>
      </c>
      <c r="I602" t="b">
        <v>0</v>
      </c>
      <c r="J602" t="b">
        <v>0</v>
      </c>
      <c r="L602" t="s">
        <v>2296</v>
      </c>
      <c r="M602">
        <v>0</v>
      </c>
      <c r="N602">
        <v>0</v>
      </c>
      <c r="O602">
        <v>70</v>
      </c>
      <c r="P602" t="b">
        <v>0</v>
      </c>
      <c r="Q602" t="b">
        <v>0</v>
      </c>
      <c r="R602" t="b">
        <v>0</v>
      </c>
      <c r="S602" t="b">
        <v>0</v>
      </c>
      <c r="T602" t="b">
        <v>0</v>
      </c>
      <c r="U602" t="b">
        <v>0</v>
      </c>
      <c r="V602">
        <v>20</v>
      </c>
      <c r="W602" t="s">
        <v>3395</v>
      </c>
      <c r="X602" t="s">
        <v>3553</v>
      </c>
      <c r="Y602">
        <v>20</v>
      </c>
      <c r="Z602">
        <v>20</v>
      </c>
      <c r="AA602" t="s">
        <v>3554</v>
      </c>
      <c r="AB602" t="s">
        <v>3553</v>
      </c>
      <c r="AC602" t="s">
        <v>3395</v>
      </c>
    </row>
    <row r="603" spans="1:29" x14ac:dyDescent="0.3">
      <c r="A603" s="2">
        <v>45789</v>
      </c>
      <c r="B603" t="s">
        <v>628</v>
      </c>
      <c r="C603" t="str">
        <f>VLOOKUP(B603,[1]lexon!$A:$J,10,0)</f>
        <v>Fludroxycortide 4mcg/cm2 Tape</v>
      </c>
      <c r="D603" t="str">
        <f>VLOOKUP(B603,[1]lexon!$A:$K,11,0)</f>
        <v>50cm</v>
      </c>
      <c r="E603">
        <v>35.130000000000003</v>
      </c>
      <c r="F603">
        <v>70</v>
      </c>
      <c r="G603" t="s">
        <v>1686</v>
      </c>
      <c r="H603">
        <v>2</v>
      </c>
      <c r="I603" t="b">
        <v>0</v>
      </c>
      <c r="J603" t="b">
        <v>0</v>
      </c>
      <c r="L603" t="s">
        <v>2297</v>
      </c>
      <c r="M603">
        <v>0</v>
      </c>
      <c r="N603">
        <v>0</v>
      </c>
      <c r="O603">
        <v>70</v>
      </c>
      <c r="P603" t="b">
        <v>0</v>
      </c>
      <c r="Q603" t="b">
        <v>0</v>
      </c>
      <c r="R603" t="b">
        <v>0</v>
      </c>
      <c r="S603" t="b">
        <v>0</v>
      </c>
      <c r="T603" t="b">
        <v>0</v>
      </c>
      <c r="U603" t="b">
        <v>0</v>
      </c>
      <c r="V603">
        <v>20</v>
      </c>
      <c r="W603" t="s">
        <v>3395</v>
      </c>
      <c r="X603" t="s">
        <v>3553</v>
      </c>
      <c r="Y603">
        <v>20</v>
      </c>
      <c r="Z603">
        <v>20</v>
      </c>
      <c r="AA603" t="s">
        <v>3554</v>
      </c>
      <c r="AB603" t="s">
        <v>3553</v>
      </c>
      <c r="AC603" t="s">
        <v>3395</v>
      </c>
    </row>
    <row r="604" spans="1:29" x14ac:dyDescent="0.3">
      <c r="A604" s="2">
        <v>45789</v>
      </c>
      <c r="B604" t="s">
        <v>629</v>
      </c>
      <c r="C604" t="str">
        <f>VLOOKUP(B604,[1]lexon!$A:$J,10,0)</f>
        <v>Fluoride 2800ppm Toothpaste (Sodium Fluoride 0619%</v>
      </c>
      <c r="D604" t="str">
        <f>VLOOKUP(B604,[1]lexon!$A:$K,11,0)</f>
        <v>75ml</v>
      </c>
      <c r="E604">
        <v>2.3199999999999998</v>
      </c>
      <c r="F604">
        <v>70</v>
      </c>
      <c r="G604" t="s">
        <v>1680</v>
      </c>
      <c r="H604">
        <v>4</v>
      </c>
      <c r="I604" t="b">
        <v>0</v>
      </c>
      <c r="J604" t="b">
        <v>0</v>
      </c>
      <c r="K604">
        <v>114</v>
      </c>
      <c r="L604" t="s">
        <v>2298</v>
      </c>
      <c r="M604">
        <v>0</v>
      </c>
      <c r="N604">
        <v>0</v>
      </c>
      <c r="O604">
        <v>70</v>
      </c>
      <c r="P604" t="b">
        <v>0</v>
      </c>
      <c r="Q604" t="b">
        <v>0</v>
      </c>
      <c r="R604" t="b">
        <v>0</v>
      </c>
      <c r="S604" t="b">
        <v>0</v>
      </c>
      <c r="T604" t="b">
        <v>0</v>
      </c>
      <c r="U604" t="b">
        <v>0</v>
      </c>
      <c r="V604">
        <v>7</v>
      </c>
      <c r="W604" t="s">
        <v>3370</v>
      </c>
      <c r="X604">
        <v>228</v>
      </c>
      <c r="Y604">
        <v>7</v>
      </c>
      <c r="Z604">
        <v>7</v>
      </c>
      <c r="AA604" t="s">
        <v>3554</v>
      </c>
      <c r="AB604">
        <v>228</v>
      </c>
      <c r="AC604" t="s">
        <v>3370</v>
      </c>
    </row>
    <row r="605" spans="1:29" x14ac:dyDescent="0.3">
      <c r="A605" s="2">
        <v>45789</v>
      </c>
      <c r="B605" t="s">
        <v>630</v>
      </c>
      <c r="C605" t="str">
        <f>VLOOKUP(B605,[1]lexon!$A:$J,10,0)</f>
        <v>Fluoride 5000ppm Toothpaste (Sodium Fluoride 1.1%)</v>
      </c>
      <c r="D605" t="str">
        <f>VLOOKUP(B605,[1]lexon!$A:$K,11,0)</f>
        <v>51g</v>
      </c>
      <c r="E605">
        <v>4.33</v>
      </c>
      <c r="F605">
        <v>70</v>
      </c>
      <c r="G605" t="s">
        <v>1675</v>
      </c>
      <c r="H605">
        <v>5</v>
      </c>
      <c r="I605" t="b">
        <v>0</v>
      </c>
      <c r="J605" t="b">
        <v>0</v>
      </c>
      <c r="K605">
        <v>437</v>
      </c>
      <c r="L605" t="s">
        <v>2299</v>
      </c>
      <c r="M605">
        <v>0</v>
      </c>
      <c r="N605">
        <v>0</v>
      </c>
      <c r="O605">
        <v>70</v>
      </c>
      <c r="P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0</v>
      </c>
      <c r="V605">
        <v>0</v>
      </c>
      <c r="W605" t="s">
        <v>3344</v>
      </c>
      <c r="X605">
        <v>874</v>
      </c>
      <c r="Y605">
        <v>0</v>
      </c>
      <c r="Z605">
        <v>0</v>
      </c>
      <c r="AA605" t="s">
        <v>3554</v>
      </c>
      <c r="AB605">
        <v>874</v>
      </c>
      <c r="AC605" t="s">
        <v>3344</v>
      </c>
    </row>
    <row r="606" spans="1:29" x14ac:dyDescent="0.3">
      <c r="A606" s="2">
        <v>45789</v>
      </c>
      <c r="B606" t="s">
        <v>631</v>
      </c>
      <c r="C606" t="str">
        <f>VLOOKUP(B606,[1]lexon!$A:$J,10,0)</f>
        <v>Fluoxetine 10mg Caps</v>
      </c>
      <c r="D606">
        <f>VLOOKUP(B606,[1]lexon!$A:$K,11,0)</f>
        <v>30</v>
      </c>
      <c r="E606">
        <v>3.79</v>
      </c>
      <c r="F606">
        <v>70</v>
      </c>
      <c r="G606" t="s">
        <v>1675</v>
      </c>
      <c r="H606">
        <v>5</v>
      </c>
      <c r="I606" t="b">
        <v>0</v>
      </c>
      <c r="J606" t="b">
        <v>0</v>
      </c>
      <c r="K606">
        <v>125</v>
      </c>
      <c r="L606" t="s">
        <v>2300</v>
      </c>
      <c r="M606">
        <v>0</v>
      </c>
      <c r="N606">
        <v>0</v>
      </c>
      <c r="O606">
        <v>70</v>
      </c>
      <c r="P606" t="b">
        <v>0</v>
      </c>
      <c r="Q606" t="b">
        <v>1</v>
      </c>
      <c r="R606" t="b">
        <v>0</v>
      </c>
      <c r="S606" t="b">
        <v>0</v>
      </c>
      <c r="T606" t="b">
        <v>0</v>
      </c>
      <c r="U606" t="b">
        <v>0</v>
      </c>
      <c r="V606">
        <v>7</v>
      </c>
      <c r="W606" t="s">
        <v>3362</v>
      </c>
      <c r="X606">
        <v>250</v>
      </c>
      <c r="Y606">
        <v>7</v>
      </c>
      <c r="Z606">
        <v>7</v>
      </c>
      <c r="AA606" t="s">
        <v>3554</v>
      </c>
      <c r="AB606">
        <v>250</v>
      </c>
      <c r="AC606" t="s">
        <v>3362</v>
      </c>
    </row>
    <row r="607" spans="1:29" x14ac:dyDescent="0.3">
      <c r="A607" s="2">
        <v>45789</v>
      </c>
      <c r="B607" t="s">
        <v>632</v>
      </c>
      <c r="C607" t="str">
        <f>VLOOKUP(B607,[1]lexon!$A:$J,10,0)</f>
        <v>Fluoxetine 10mg Tabs</v>
      </c>
      <c r="D607">
        <f>VLOOKUP(B607,[1]lexon!$A:$K,11,0)</f>
        <v>30</v>
      </c>
      <c r="E607">
        <v>56.9</v>
      </c>
      <c r="F607">
        <v>70</v>
      </c>
      <c r="G607" t="s">
        <v>1675</v>
      </c>
      <c r="H607">
        <v>5</v>
      </c>
      <c r="I607" t="b">
        <v>0</v>
      </c>
      <c r="J607" t="b">
        <v>0</v>
      </c>
      <c r="K607">
        <v>4.9000000000000004</v>
      </c>
      <c r="L607" t="s">
        <v>2301</v>
      </c>
      <c r="M607">
        <v>0</v>
      </c>
      <c r="N607">
        <v>0</v>
      </c>
      <c r="O607">
        <v>70</v>
      </c>
      <c r="P607" t="b">
        <v>0</v>
      </c>
      <c r="Q607" t="b">
        <v>0</v>
      </c>
      <c r="R607" t="b">
        <v>0</v>
      </c>
      <c r="S607" t="b">
        <v>0</v>
      </c>
      <c r="T607" t="b">
        <v>0</v>
      </c>
      <c r="U607" t="b">
        <v>0</v>
      </c>
      <c r="V607">
        <v>0</v>
      </c>
      <c r="X607">
        <v>9.8000000000000007</v>
      </c>
      <c r="Y607">
        <v>0</v>
      </c>
      <c r="Z607">
        <v>0</v>
      </c>
      <c r="AA607" t="s">
        <v>3554</v>
      </c>
      <c r="AB607">
        <v>9.8000000000000007</v>
      </c>
    </row>
    <row r="608" spans="1:29" x14ac:dyDescent="0.3">
      <c r="A608" s="2">
        <v>45789</v>
      </c>
      <c r="B608" t="s">
        <v>633</v>
      </c>
      <c r="C608" t="str">
        <f>VLOOKUP(B608,[1]lexon!$A:$J,10,0)</f>
        <v>Fluoxetine 20mg Caps*</v>
      </c>
      <c r="D608">
        <f>VLOOKUP(B608,[1]lexon!$A:$K,11,0)</f>
        <v>30</v>
      </c>
      <c r="E608">
        <v>0.33</v>
      </c>
      <c r="F608">
        <v>70</v>
      </c>
      <c r="G608" t="s">
        <v>1675</v>
      </c>
      <c r="H608">
        <v>5</v>
      </c>
      <c r="I608" t="b">
        <v>0</v>
      </c>
      <c r="J608" t="b">
        <v>0</v>
      </c>
      <c r="K608">
        <v>6647</v>
      </c>
      <c r="L608" t="s">
        <v>2302</v>
      </c>
      <c r="M608">
        <v>0</v>
      </c>
      <c r="N608">
        <v>0</v>
      </c>
      <c r="O608">
        <v>70</v>
      </c>
      <c r="P608" t="b">
        <v>0</v>
      </c>
      <c r="Q608" t="b">
        <v>1</v>
      </c>
      <c r="R608" t="b">
        <v>0</v>
      </c>
      <c r="S608" t="b">
        <v>0</v>
      </c>
      <c r="T608" t="b">
        <v>0</v>
      </c>
      <c r="U608" t="b">
        <v>0</v>
      </c>
      <c r="V608">
        <v>7</v>
      </c>
      <c r="W608" t="s">
        <v>3362</v>
      </c>
      <c r="X608">
        <v>13294</v>
      </c>
      <c r="Y608">
        <v>7</v>
      </c>
      <c r="Z608">
        <v>7</v>
      </c>
      <c r="AA608" t="s">
        <v>3554</v>
      </c>
      <c r="AB608">
        <v>13294</v>
      </c>
      <c r="AC608" t="s">
        <v>3362</v>
      </c>
    </row>
    <row r="609" spans="1:29" x14ac:dyDescent="0.3">
      <c r="A609" s="2">
        <v>45789</v>
      </c>
      <c r="B609" t="s">
        <v>634</v>
      </c>
      <c r="C609" t="str">
        <f>VLOOKUP(B609,[1]lexon!$A:$J,10,0)</f>
        <v>Fluoxetine 20mg/5ml  Oral Sol</v>
      </c>
      <c r="D609" t="str">
        <f>VLOOKUP(B609,[1]lexon!$A:$K,11,0)</f>
        <v>70ml</v>
      </c>
      <c r="E609">
        <v>1.53</v>
      </c>
      <c r="F609">
        <v>70</v>
      </c>
      <c r="G609" t="s">
        <v>1680</v>
      </c>
      <c r="H609">
        <v>4</v>
      </c>
      <c r="I609" t="b">
        <v>0</v>
      </c>
      <c r="J609" t="b">
        <v>0</v>
      </c>
      <c r="K609">
        <v>179</v>
      </c>
      <c r="L609" t="s">
        <v>2303</v>
      </c>
      <c r="M609">
        <v>0</v>
      </c>
      <c r="N609">
        <v>0</v>
      </c>
      <c r="O609">
        <v>70</v>
      </c>
      <c r="P609" t="b">
        <v>0</v>
      </c>
      <c r="Q609" t="b">
        <v>1</v>
      </c>
      <c r="R609" t="b">
        <v>0</v>
      </c>
      <c r="S609" t="b">
        <v>0</v>
      </c>
      <c r="T609" t="b">
        <v>0</v>
      </c>
      <c r="U609" t="b">
        <v>0</v>
      </c>
      <c r="V609">
        <v>14</v>
      </c>
      <c r="W609" t="s">
        <v>3436</v>
      </c>
      <c r="X609">
        <v>358</v>
      </c>
      <c r="Y609">
        <v>14</v>
      </c>
      <c r="Z609">
        <v>14</v>
      </c>
      <c r="AA609" t="s">
        <v>3554</v>
      </c>
      <c r="AB609">
        <v>358</v>
      </c>
      <c r="AC609" t="s">
        <v>3436</v>
      </c>
    </row>
    <row r="610" spans="1:29" x14ac:dyDescent="0.3">
      <c r="A610" s="2">
        <v>45789</v>
      </c>
      <c r="B610" t="s">
        <v>635</v>
      </c>
      <c r="C610" t="str">
        <f>VLOOKUP(B610,[1]lexon!$A:$J,10,0)</f>
        <v>Fluoxetine 30mg Caps</v>
      </c>
      <c r="D610">
        <f>VLOOKUP(B610,[1]lexon!$A:$K,11,0)</f>
        <v>30</v>
      </c>
      <c r="E610">
        <v>1.4</v>
      </c>
      <c r="F610">
        <v>70</v>
      </c>
      <c r="G610" t="s">
        <v>1675</v>
      </c>
      <c r="H610">
        <v>5</v>
      </c>
      <c r="I610" t="b">
        <v>0</v>
      </c>
      <c r="J610" t="b">
        <v>0</v>
      </c>
      <c r="K610">
        <v>121.1</v>
      </c>
      <c r="L610" t="s">
        <v>2304</v>
      </c>
      <c r="M610">
        <v>0</v>
      </c>
      <c r="N610">
        <v>0</v>
      </c>
      <c r="O610">
        <v>70</v>
      </c>
      <c r="P610" t="b">
        <v>0</v>
      </c>
      <c r="Q610" t="b">
        <v>0</v>
      </c>
      <c r="R610" t="b">
        <v>0</v>
      </c>
      <c r="S610" t="b">
        <v>0</v>
      </c>
      <c r="T610" t="b">
        <v>0</v>
      </c>
      <c r="U610" t="b">
        <v>0</v>
      </c>
      <c r="V610">
        <v>0</v>
      </c>
      <c r="W610" t="s">
        <v>3344</v>
      </c>
      <c r="X610">
        <v>242.2</v>
      </c>
      <c r="Y610">
        <v>0</v>
      </c>
      <c r="Z610">
        <v>0</v>
      </c>
      <c r="AA610" t="s">
        <v>3554</v>
      </c>
      <c r="AB610">
        <v>242.2</v>
      </c>
      <c r="AC610" t="s">
        <v>3344</v>
      </c>
    </row>
    <row r="611" spans="1:29" x14ac:dyDescent="0.3">
      <c r="A611" s="2">
        <v>45789</v>
      </c>
      <c r="B611" t="s">
        <v>636</v>
      </c>
      <c r="C611" t="str">
        <f>VLOOKUP(B611,[1]lexon!$A:$J,10,0)</f>
        <v>Fluoxetine 40mg Caps #</v>
      </c>
      <c r="D611">
        <f>VLOOKUP(B611,[1]lexon!$A:$K,11,0)</f>
        <v>30</v>
      </c>
      <c r="E611">
        <v>1.63</v>
      </c>
      <c r="F611">
        <v>70</v>
      </c>
      <c r="G611" t="s">
        <v>1675</v>
      </c>
      <c r="H611">
        <v>5</v>
      </c>
      <c r="I611" t="b">
        <v>0</v>
      </c>
      <c r="J611" t="b">
        <v>0</v>
      </c>
      <c r="K611">
        <v>284.10000000000002</v>
      </c>
      <c r="L611" t="s">
        <v>2305</v>
      </c>
      <c r="M611">
        <v>0</v>
      </c>
      <c r="N611">
        <v>0</v>
      </c>
      <c r="O611">
        <v>70</v>
      </c>
      <c r="P611" t="b">
        <v>0</v>
      </c>
      <c r="Q611" t="b">
        <v>0</v>
      </c>
      <c r="R611" t="b">
        <v>1</v>
      </c>
      <c r="S611" t="b">
        <v>0</v>
      </c>
      <c r="T611" t="b">
        <v>0</v>
      </c>
      <c r="U611" t="b">
        <v>0</v>
      </c>
      <c r="V611">
        <v>7</v>
      </c>
      <c r="W611" t="s">
        <v>3408</v>
      </c>
      <c r="X611">
        <v>568.20000000000005</v>
      </c>
      <c r="Y611">
        <v>7</v>
      </c>
      <c r="Z611">
        <v>7</v>
      </c>
      <c r="AA611" t="s">
        <v>3554</v>
      </c>
      <c r="AB611">
        <v>568.20000000000005</v>
      </c>
      <c r="AC611" t="s">
        <v>3408</v>
      </c>
    </row>
    <row r="612" spans="1:29" x14ac:dyDescent="0.3">
      <c r="A612" s="2">
        <v>45789</v>
      </c>
      <c r="B612" t="s">
        <v>637</v>
      </c>
      <c r="C612" t="str">
        <f>VLOOKUP(B612,[1]lexon!$A:$J,10,0)</f>
        <v>Fluoxetine 60mg Caps</v>
      </c>
      <c r="D612">
        <f>VLOOKUP(B612,[1]lexon!$A:$K,11,0)</f>
        <v>30</v>
      </c>
      <c r="E612">
        <v>1.1100000000000001</v>
      </c>
      <c r="F612">
        <v>70</v>
      </c>
      <c r="G612" t="s">
        <v>1675</v>
      </c>
      <c r="H612">
        <v>5</v>
      </c>
      <c r="I612" t="b">
        <v>0</v>
      </c>
      <c r="J612" t="b">
        <v>0</v>
      </c>
      <c r="K612">
        <v>216.8</v>
      </c>
      <c r="L612" t="s">
        <v>2306</v>
      </c>
      <c r="M612">
        <v>0</v>
      </c>
      <c r="N612">
        <v>0</v>
      </c>
      <c r="O612">
        <v>70</v>
      </c>
      <c r="P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0</v>
      </c>
      <c r="V612">
        <v>0</v>
      </c>
      <c r="W612" t="s">
        <v>3344</v>
      </c>
      <c r="X612">
        <v>433.6</v>
      </c>
      <c r="Y612">
        <v>0</v>
      </c>
      <c r="Z612">
        <v>0</v>
      </c>
      <c r="AA612" t="s">
        <v>3554</v>
      </c>
      <c r="AB612">
        <v>433.6</v>
      </c>
      <c r="AC612" t="s">
        <v>3344</v>
      </c>
    </row>
    <row r="613" spans="1:29" x14ac:dyDescent="0.3">
      <c r="A613" s="2">
        <v>45789</v>
      </c>
      <c r="B613" t="s">
        <v>638</v>
      </c>
      <c r="C613" t="str">
        <f>VLOOKUP(B613,[1]lexon!$A:$J,10,0)</f>
        <v>Fluticasone Aqueous Nasal Spray 50mcg (Nasofan) #</v>
      </c>
      <c r="D613" t="str">
        <f>VLOOKUP(B613,[1]lexon!$A:$K,11,0)</f>
        <v>60d</v>
      </c>
      <c r="E613">
        <v>5.78</v>
      </c>
      <c r="F613">
        <v>70</v>
      </c>
      <c r="G613" t="s">
        <v>1675</v>
      </c>
      <c r="H613">
        <v>5</v>
      </c>
      <c r="I613" t="b">
        <v>0</v>
      </c>
      <c r="J613" t="b">
        <v>0</v>
      </c>
      <c r="K613">
        <v>6</v>
      </c>
      <c r="L613" t="s">
        <v>2307</v>
      </c>
      <c r="M613">
        <v>0</v>
      </c>
      <c r="N613">
        <v>0</v>
      </c>
      <c r="O613">
        <v>70</v>
      </c>
      <c r="P613" t="b">
        <v>0</v>
      </c>
      <c r="Q613" t="b">
        <v>0</v>
      </c>
      <c r="R613" t="b">
        <v>0</v>
      </c>
      <c r="S613" t="b">
        <v>0</v>
      </c>
      <c r="T613" t="b">
        <v>0</v>
      </c>
      <c r="U613" t="b">
        <v>0</v>
      </c>
      <c r="V613">
        <v>0</v>
      </c>
      <c r="W613" t="s">
        <v>3349</v>
      </c>
      <c r="X613">
        <v>12</v>
      </c>
      <c r="Y613">
        <v>0</v>
      </c>
      <c r="Z613">
        <v>0</v>
      </c>
      <c r="AA613" t="s">
        <v>3554</v>
      </c>
      <c r="AB613">
        <v>12</v>
      </c>
      <c r="AC613" t="s">
        <v>3349</v>
      </c>
    </row>
    <row r="614" spans="1:29" x14ac:dyDescent="0.3">
      <c r="A614" s="2">
        <v>45789</v>
      </c>
      <c r="B614" t="s">
        <v>639</v>
      </c>
      <c r="C614" t="str">
        <f>VLOOKUP(B614,[1]lexon!$A:$J,10,0)</f>
        <v>Fluticasone Furoate 27.5mcg Nasal Spray</v>
      </c>
      <c r="D614" t="str">
        <f>VLOOKUP(B614,[1]lexon!$A:$K,11,0)</f>
        <v>120d</v>
      </c>
      <c r="E614">
        <v>5.86</v>
      </c>
      <c r="F614">
        <v>70</v>
      </c>
      <c r="G614" t="s">
        <v>1684</v>
      </c>
      <c r="H614">
        <v>3</v>
      </c>
      <c r="I614" t="b">
        <v>0</v>
      </c>
      <c r="J614" t="b">
        <v>0</v>
      </c>
      <c r="K614">
        <v>1</v>
      </c>
      <c r="L614" t="s">
        <v>2308</v>
      </c>
      <c r="M614">
        <v>0</v>
      </c>
      <c r="N614">
        <v>0</v>
      </c>
      <c r="O614">
        <v>70</v>
      </c>
      <c r="P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V614">
        <v>10</v>
      </c>
      <c r="W614" t="s">
        <v>3394</v>
      </c>
      <c r="X614">
        <v>2</v>
      </c>
      <c r="Y614">
        <v>10</v>
      </c>
      <c r="Z614">
        <v>10</v>
      </c>
      <c r="AA614" t="s">
        <v>3554</v>
      </c>
      <c r="AB614">
        <v>2</v>
      </c>
      <c r="AC614" t="s">
        <v>3394</v>
      </c>
    </row>
    <row r="615" spans="1:29" x14ac:dyDescent="0.3">
      <c r="A615" s="2">
        <v>45789</v>
      </c>
      <c r="B615" t="s">
        <v>640</v>
      </c>
      <c r="C615" t="str">
        <f>VLOOKUP(B615,[1]lexon!$A:$J,10,0)</f>
        <v>Fluticasone Propionate 400mcg UD Nasal Drops #</v>
      </c>
      <c r="D615">
        <f>VLOOKUP(B615,[1]lexon!$A:$K,11,0)</f>
        <v>30</v>
      </c>
      <c r="E615">
        <v>15.4</v>
      </c>
      <c r="F615">
        <v>70</v>
      </c>
      <c r="G615" t="s">
        <v>1686</v>
      </c>
      <c r="H615">
        <v>2</v>
      </c>
      <c r="I615" t="b">
        <v>0</v>
      </c>
      <c r="J615" t="b">
        <v>0</v>
      </c>
      <c r="L615" t="s">
        <v>2309</v>
      </c>
      <c r="M615">
        <v>0</v>
      </c>
      <c r="N615">
        <v>0</v>
      </c>
      <c r="O615">
        <v>70</v>
      </c>
      <c r="P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0</v>
      </c>
      <c r="V615">
        <v>20</v>
      </c>
      <c r="W615" t="s">
        <v>3395</v>
      </c>
      <c r="X615" t="s">
        <v>3553</v>
      </c>
      <c r="Y615">
        <v>20</v>
      </c>
      <c r="Z615">
        <v>20</v>
      </c>
      <c r="AA615" t="s">
        <v>3554</v>
      </c>
      <c r="AB615" t="s">
        <v>3553</v>
      </c>
      <c r="AC615" t="s">
        <v>3395</v>
      </c>
    </row>
    <row r="616" spans="1:29" x14ac:dyDescent="0.3">
      <c r="A616" s="2">
        <v>45789</v>
      </c>
      <c r="B616" t="s">
        <v>641</v>
      </c>
      <c r="C616" t="str">
        <f>VLOOKUP(B616,[1]lexon!$A:$J,10,0)</f>
        <v>Fluticasone Propionate Nasal Spray</v>
      </c>
      <c r="D616" t="str">
        <f>VLOOKUP(B616,[1]lexon!$A:$K,11,0)</f>
        <v>150d</v>
      </c>
      <c r="E616">
        <v>8.33</v>
      </c>
      <c r="F616">
        <v>70</v>
      </c>
      <c r="G616" t="s">
        <v>1676</v>
      </c>
      <c r="H616">
        <v>4</v>
      </c>
      <c r="I616" t="b">
        <v>0</v>
      </c>
      <c r="J616" t="b">
        <v>0</v>
      </c>
      <c r="K616">
        <v>343</v>
      </c>
      <c r="L616" t="s">
        <v>2310</v>
      </c>
      <c r="M616">
        <v>0</v>
      </c>
      <c r="N616">
        <v>0</v>
      </c>
      <c r="O616">
        <v>70</v>
      </c>
      <c r="P616" t="b">
        <v>0</v>
      </c>
      <c r="Q616" t="b">
        <v>0</v>
      </c>
      <c r="R616" t="b">
        <v>1</v>
      </c>
      <c r="S616" t="b">
        <v>0</v>
      </c>
      <c r="T616" t="b">
        <v>0</v>
      </c>
      <c r="U616" t="b">
        <v>0</v>
      </c>
      <c r="V616">
        <v>14</v>
      </c>
      <c r="W616" t="s">
        <v>3404</v>
      </c>
      <c r="X616">
        <v>686</v>
      </c>
      <c r="Y616">
        <v>14</v>
      </c>
      <c r="Z616">
        <v>14</v>
      </c>
      <c r="AA616" t="s">
        <v>3554</v>
      </c>
      <c r="AB616">
        <v>686</v>
      </c>
      <c r="AC616" t="s">
        <v>3404</v>
      </c>
    </row>
    <row r="617" spans="1:29" x14ac:dyDescent="0.3">
      <c r="A617" s="2">
        <v>45789</v>
      </c>
      <c r="B617" t="s">
        <v>642</v>
      </c>
      <c r="C617" t="str">
        <f>VLOOKUP(B617,[1]lexon!$A:$J,10,0)</f>
        <v>Fluticasone Salmeterol 125/25mcg Inhaler</v>
      </c>
      <c r="D617" t="str">
        <f>VLOOKUP(B617,[1]lexon!$A:$K,11,0)</f>
        <v>120d</v>
      </c>
      <c r="E617">
        <v>10.24</v>
      </c>
      <c r="F617">
        <v>70</v>
      </c>
      <c r="G617" t="s">
        <v>1675</v>
      </c>
      <c r="H617">
        <v>5</v>
      </c>
      <c r="I617" t="b">
        <v>0</v>
      </c>
      <c r="J617" t="b">
        <v>0</v>
      </c>
      <c r="L617" t="s">
        <v>2311</v>
      </c>
      <c r="M617">
        <v>0</v>
      </c>
      <c r="N617">
        <v>0</v>
      </c>
      <c r="O617">
        <v>70</v>
      </c>
      <c r="P617" t="b">
        <v>0</v>
      </c>
      <c r="Q617" t="b">
        <v>0</v>
      </c>
      <c r="R617" t="b">
        <v>1</v>
      </c>
      <c r="S617" t="b">
        <v>0</v>
      </c>
      <c r="T617" t="b">
        <v>0</v>
      </c>
      <c r="U617" t="b">
        <v>0</v>
      </c>
      <c r="V617">
        <v>5</v>
      </c>
      <c r="W617" t="s">
        <v>3365</v>
      </c>
      <c r="X617" t="s">
        <v>3553</v>
      </c>
      <c r="Y617">
        <v>5</v>
      </c>
      <c r="Z617">
        <v>5</v>
      </c>
      <c r="AA617" t="s">
        <v>3554</v>
      </c>
      <c r="AB617" t="s">
        <v>3553</v>
      </c>
      <c r="AC617" t="s">
        <v>3365</v>
      </c>
    </row>
    <row r="618" spans="1:29" x14ac:dyDescent="0.3">
      <c r="A618" s="2">
        <v>45789</v>
      </c>
      <c r="B618" t="s">
        <v>643</v>
      </c>
      <c r="C618" t="str">
        <f>VLOOKUP(B618,[1]lexon!$A:$J,10,0)</f>
        <v>Fluticasone Salmeterol 250/25mcg Inhaler</v>
      </c>
      <c r="D618" t="str">
        <f>VLOOKUP(B618,[1]lexon!$A:$K,11,0)</f>
        <v>120d</v>
      </c>
      <c r="E618">
        <v>15.77</v>
      </c>
      <c r="F618">
        <v>70</v>
      </c>
      <c r="G618" t="s">
        <v>1675</v>
      </c>
      <c r="H618">
        <v>5</v>
      </c>
      <c r="I618" t="b">
        <v>0</v>
      </c>
      <c r="J618" t="b">
        <v>0</v>
      </c>
      <c r="K618">
        <v>104</v>
      </c>
      <c r="L618" t="s">
        <v>2312</v>
      </c>
      <c r="M618">
        <v>0</v>
      </c>
      <c r="N618">
        <v>0</v>
      </c>
      <c r="O618">
        <v>70</v>
      </c>
      <c r="P618" t="b">
        <v>0</v>
      </c>
      <c r="Q618" t="b">
        <v>0</v>
      </c>
      <c r="R618" t="b">
        <v>1</v>
      </c>
      <c r="S618" t="b">
        <v>1</v>
      </c>
      <c r="T618" t="b">
        <v>0</v>
      </c>
      <c r="U618" t="b">
        <v>0</v>
      </c>
      <c r="V618">
        <v>14</v>
      </c>
      <c r="W618" t="s">
        <v>3399</v>
      </c>
      <c r="X618">
        <v>208</v>
      </c>
      <c r="Y618">
        <v>14</v>
      </c>
      <c r="Z618">
        <v>14</v>
      </c>
      <c r="AA618" t="s">
        <v>3554</v>
      </c>
      <c r="AB618">
        <v>208</v>
      </c>
      <c r="AC618" t="s">
        <v>3399</v>
      </c>
    </row>
    <row r="619" spans="1:29" x14ac:dyDescent="0.3">
      <c r="A619" s="2">
        <v>45789</v>
      </c>
      <c r="B619" t="s">
        <v>644</v>
      </c>
      <c r="C619" t="str">
        <f>VLOOKUP(B619,[1]lexon!$A:$J,10,0)</f>
        <v>Fluticasone Salmeterol 500/50mcg Inhaler (Stalpe#)</v>
      </c>
      <c r="D619" t="str">
        <f>VLOOKUP(B619,[1]lexon!$A:$K,11,0)</f>
        <v>60d</v>
      </c>
      <c r="E619">
        <v>14.45</v>
      </c>
      <c r="F619">
        <v>70</v>
      </c>
      <c r="G619" t="s">
        <v>1675</v>
      </c>
      <c r="H619">
        <v>5</v>
      </c>
      <c r="I619" t="b">
        <v>0</v>
      </c>
      <c r="J619" t="b">
        <v>0</v>
      </c>
      <c r="K619">
        <v>15</v>
      </c>
      <c r="L619" t="s">
        <v>2313</v>
      </c>
      <c r="M619">
        <v>0</v>
      </c>
      <c r="N619">
        <v>0</v>
      </c>
      <c r="O619">
        <v>70</v>
      </c>
      <c r="P619" t="b">
        <v>0</v>
      </c>
      <c r="Q619" t="b">
        <v>0</v>
      </c>
      <c r="R619" t="b">
        <v>1</v>
      </c>
      <c r="S619" t="b">
        <v>0</v>
      </c>
      <c r="T619" t="b">
        <v>0</v>
      </c>
      <c r="U619" t="b">
        <v>0</v>
      </c>
      <c r="V619">
        <v>6</v>
      </c>
      <c r="W619" t="s">
        <v>3429</v>
      </c>
      <c r="X619">
        <v>30</v>
      </c>
      <c r="Y619">
        <v>6</v>
      </c>
      <c r="Z619">
        <v>6</v>
      </c>
      <c r="AA619" t="s">
        <v>3554</v>
      </c>
      <c r="AB619">
        <v>30</v>
      </c>
      <c r="AC619" t="s">
        <v>3429</v>
      </c>
    </row>
    <row r="620" spans="1:29" x14ac:dyDescent="0.3">
      <c r="A620" s="2">
        <v>45789</v>
      </c>
      <c r="B620" t="s">
        <v>645</v>
      </c>
      <c r="C620" t="str">
        <f>VLOOKUP(B620,[1]lexon!$A:$J,10,0)</f>
        <v>Fluvastatin 20mg Caps **</v>
      </c>
      <c r="D620">
        <f>VLOOKUP(B620,[1]lexon!$A:$K,11,0)</f>
        <v>28</v>
      </c>
      <c r="E620">
        <v>2.02</v>
      </c>
      <c r="F620">
        <v>70</v>
      </c>
      <c r="G620" t="s">
        <v>1680</v>
      </c>
      <c r="H620">
        <v>4</v>
      </c>
      <c r="I620" t="b">
        <v>0</v>
      </c>
      <c r="J620" t="b">
        <v>0</v>
      </c>
      <c r="K620">
        <v>21</v>
      </c>
      <c r="L620" t="s">
        <v>2314</v>
      </c>
      <c r="M620">
        <v>0</v>
      </c>
      <c r="N620">
        <v>0</v>
      </c>
      <c r="O620">
        <v>70</v>
      </c>
      <c r="P620" t="b">
        <v>0</v>
      </c>
      <c r="Q620" t="b">
        <v>0</v>
      </c>
      <c r="R620" t="b">
        <v>0</v>
      </c>
      <c r="S620" t="b">
        <v>0</v>
      </c>
      <c r="T620" t="b">
        <v>0</v>
      </c>
      <c r="U620" t="b">
        <v>0</v>
      </c>
      <c r="V620">
        <v>6</v>
      </c>
      <c r="W620" t="s">
        <v>3375</v>
      </c>
      <c r="X620">
        <v>42</v>
      </c>
      <c r="Y620">
        <v>6</v>
      </c>
      <c r="Z620">
        <v>6</v>
      </c>
      <c r="AA620" t="s">
        <v>3554</v>
      </c>
      <c r="AB620">
        <v>42</v>
      </c>
      <c r="AC620" t="s">
        <v>3375</v>
      </c>
    </row>
    <row r="621" spans="1:29" x14ac:dyDescent="0.3">
      <c r="A621" s="2">
        <v>45789</v>
      </c>
      <c r="B621" t="s">
        <v>646</v>
      </c>
      <c r="C621" t="str">
        <f>VLOOKUP(B621,[1]lexon!$A:$J,10,0)</f>
        <v>Fluvastatin 40mg Caps **</v>
      </c>
      <c r="D621">
        <f>VLOOKUP(B621,[1]lexon!$A:$K,11,0)</f>
        <v>28</v>
      </c>
      <c r="E621">
        <v>2.44</v>
      </c>
      <c r="F621">
        <v>70</v>
      </c>
      <c r="G621" t="s">
        <v>1675</v>
      </c>
      <c r="H621">
        <v>5</v>
      </c>
      <c r="I621" t="b">
        <v>0</v>
      </c>
      <c r="J621" t="b">
        <v>0</v>
      </c>
      <c r="K621">
        <v>20</v>
      </c>
      <c r="L621" t="s">
        <v>2315</v>
      </c>
      <c r="M621">
        <v>0</v>
      </c>
      <c r="N621">
        <v>0</v>
      </c>
      <c r="O621">
        <v>70</v>
      </c>
      <c r="P621" t="b">
        <v>0</v>
      </c>
      <c r="Q621" t="b">
        <v>0</v>
      </c>
      <c r="R621" t="b">
        <v>1</v>
      </c>
      <c r="S621" t="b">
        <v>0</v>
      </c>
      <c r="T621" t="b">
        <v>0</v>
      </c>
      <c r="U621" t="b">
        <v>0</v>
      </c>
      <c r="V621">
        <v>6</v>
      </c>
      <c r="W621" t="s">
        <v>3429</v>
      </c>
      <c r="X621">
        <v>40</v>
      </c>
      <c r="Y621">
        <v>6</v>
      </c>
      <c r="Z621">
        <v>6</v>
      </c>
      <c r="AA621" t="s">
        <v>3554</v>
      </c>
      <c r="AB621">
        <v>40</v>
      </c>
      <c r="AC621" t="s">
        <v>3429</v>
      </c>
    </row>
    <row r="622" spans="1:29" x14ac:dyDescent="0.3">
      <c r="A622" s="2">
        <v>45789</v>
      </c>
      <c r="B622" t="s">
        <v>647</v>
      </c>
      <c r="C622" t="str">
        <f>VLOOKUP(B622,[1]lexon!$A:$J,10,0)</f>
        <v>Fluvastatin 80mg XL Tabs</v>
      </c>
      <c r="D622">
        <f>VLOOKUP(B622,[1]lexon!$A:$K,11,0)</f>
        <v>28</v>
      </c>
      <c r="E622">
        <v>18.7</v>
      </c>
      <c r="F622">
        <v>70</v>
      </c>
      <c r="G622" t="s">
        <v>1675</v>
      </c>
      <c r="H622">
        <v>5</v>
      </c>
      <c r="I622" t="b">
        <v>0</v>
      </c>
      <c r="J622" t="b">
        <v>0</v>
      </c>
      <c r="L622" t="s">
        <v>2316</v>
      </c>
      <c r="M622">
        <v>0</v>
      </c>
      <c r="N622">
        <v>0</v>
      </c>
      <c r="O622">
        <v>70</v>
      </c>
      <c r="P622" t="b">
        <v>0</v>
      </c>
      <c r="Q622" t="b">
        <v>0</v>
      </c>
      <c r="R622" t="b">
        <v>1</v>
      </c>
      <c r="S622" t="b">
        <v>0</v>
      </c>
      <c r="T622" t="b">
        <v>0</v>
      </c>
      <c r="U622" t="b">
        <v>0</v>
      </c>
      <c r="V622">
        <v>5</v>
      </c>
      <c r="W622" t="s">
        <v>3365</v>
      </c>
      <c r="X622" t="s">
        <v>3553</v>
      </c>
      <c r="Y622">
        <v>5</v>
      </c>
      <c r="Z622">
        <v>5</v>
      </c>
      <c r="AA622" t="s">
        <v>3554</v>
      </c>
      <c r="AB622" t="s">
        <v>3553</v>
      </c>
      <c r="AC622" t="s">
        <v>3365</v>
      </c>
    </row>
    <row r="623" spans="1:29" x14ac:dyDescent="0.3">
      <c r="A623" s="2">
        <v>45789</v>
      </c>
      <c r="B623" t="s">
        <v>648</v>
      </c>
      <c r="C623" t="str">
        <f>VLOOKUP(B623,[1]lexon!$A:$J,10,0)</f>
        <v>Folic Acid 2.5mg/5ml Liq S/F</v>
      </c>
      <c r="D623" t="str">
        <f>VLOOKUP(B623,[1]lexon!$A:$K,11,0)</f>
        <v>150ml</v>
      </c>
      <c r="E623">
        <v>5.2</v>
      </c>
      <c r="F623">
        <v>70</v>
      </c>
      <c r="G623" t="s">
        <v>1675</v>
      </c>
      <c r="H623">
        <v>5</v>
      </c>
      <c r="I623" t="b">
        <v>0</v>
      </c>
      <c r="J623" t="b">
        <v>0</v>
      </c>
      <c r="K623">
        <v>28.9</v>
      </c>
      <c r="L623" t="s">
        <v>2317</v>
      </c>
      <c r="M623">
        <v>0</v>
      </c>
      <c r="N623">
        <v>0</v>
      </c>
      <c r="O623">
        <v>70</v>
      </c>
      <c r="P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>
        <v>0</v>
      </c>
      <c r="W623" t="s">
        <v>3349</v>
      </c>
      <c r="X623">
        <v>57.8</v>
      </c>
      <c r="Y623">
        <v>0</v>
      </c>
      <c r="Z623">
        <v>0</v>
      </c>
      <c r="AA623" t="s">
        <v>3554</v>
      </c>
      <c r="AB623">
        <v>57.8</v>
      </c>
      <c r="AC623" t="s">
        <v>3349</v>
      </c>
    </row>
    <row r="624" spans="1:29" x14ac:dyDescent="0.3">
      <c r="A624" s="2">
        <v>45789</v>
      </c>
      <c r="B624" t="s">
        <v>649</v>
      </c>
      <c r="C624" t="str">
        <f>VLOOKUP(B624,[1]lexon!$A:$J,10,0)</f>
        <v>Folic Acid 2.5mg/5ml Liq S/F (Unlicenced)</v>
      </c>
      <c r="D624" t="str">
        <f>VLOOKUP(B624,[1]lexon!$A:$K,11,0)</f>
        <v>150ml</v>
      </c>
      <c r="E624">
        <v>3.41</v>
      </c>
      <c r="F624">
        <v>70</v>
      </c>
      <c r="G624" t="s">
        <v>1684</v>
      </c>
      <c r="H624">
        <v>3</v>
      </c>
      <c r="I624" t="b">
        <v>0</v>
      </c>
      <c r="J624" t="b">
        <v>0</v>
      </c>
      <c r="L624" t="s">
        <v>2318</v>
      </c>
      <c r="M624">
        <v>0</v>
      </c>
      <c r="N624">
        <v>0</v>
      </c>
      <c r="O624">
        <v>70</v>
      </c>
      <c r="P624" t="b">
        <v>0</v>
      </c>
      <c r="Q624" t="b">
        <v>0</v>
      </c>
      <c r="R624" t="b">
        <v>0</v>
      </c>
      <c r="S624" t="b">
        <v>0</v>
      </c>
      <c r="T624" t="b">
        <v>0</v>
      </c>
      <c r="U624" t="b">
        <v>0</v>
      </c>
      <c r="V624">
        <v>10</v>
      </c>
      <c r="W624" t="s">
        <v>3394</v>
      </c>
      <c r="X624" t="s">
        <v>3553</v>
      </c>
      <c r="Y624">
        <v>10</v>
      </c>
      <c r="Z624">
        <v>10</v>
      </c>
      <c r="AA624" t="s">
        <v>3554</v>
      </c>
      <c r="AB624" t="s">
        <v>3553</v>
      </c>
      <c r="AC624" t="s">
        <v>3394</v>
      </c>
    </row>
    <row r="625" spans="1:29" x14ac:dyDescent="0.3">
      <c r="A625" s="2">
        <v>45789</v>
      </c>
      <c r="B625" t="s">
        <v>650</v>
      </c>
      <c r="C625" t="str">
        <f>VLOOKUP(B625,[1]lexon!$A:$J,10,0)</f>
        <v>Folic Acid 400mcg Tabs #</v>
      </c>
      <c r="D625">
        <f>VLOOKUP(B625,[1]lexon!$A:$K,11,0)</f>
        <v>90</v>
      </c>
      <c r="E625">
        <v>0.56000000000000005</v>
      </c>
      <c r="F625">
        <v>70</v>
      </c>
      <c r="G625" t="s">
        <v>1675</v>
      </c>
      <c r="H625">
        <v>5</v>
      </c>
      <c r="I625" t="b">
        <v>0</v>
      </c>
      <c r="J625" t="b">
        <v>0</v>
      </c>
      <c r="L625" t="s">
        <v>2319</v>
      </c>
      <c r="M625">
        <v>0</v>
      </c>
      <c r="N625">
        <v>0</v>
      </c>
      <c r="O625">
        <v>70</v>
      </c>
      <c r="P625" t="b">
        <v>0</v>
      </c>
      <c r="Q625" t="b">
        <v>0</v>
      </c>
      <c r="R625" t="b">
        <v>0</v>
      </c>
      <c r="S625" t="b">
        <v>1</v>
      </c>
      <c r="T625" t="b">
        <v>0</v>
      </c>
      <c r="U625" t="b">
        <v>0</v>
      </c>
      <c r="V625">
        <v>5</v>
      </c>
      <c r="W625" t="s">
        <v>3358</v>
      </c>
      <c r="X625" t="s">
        <v>3553</v>
      </c>
      <c r="Y625">
        <v>5</v>
      </c>
      <c r="Z625">
        <v>5</v>
      </c>
      <c r="AA625" t="s">
        <v>3554</v>
      </c>
      <c r="AB625" t="s">
        <v>3553</v>
      </c>
      <c r="AC625" t="s">
        <v>3358</v>
      </c>
    </row>
    <row r="626" spans="1:29" x14ac:dyDescent="0.3">
      <c r="A626" s="2">
        <v>45789</v>
      </c>
      <c r="B626" t="s">
        <v>651</v>
      </c>
      <c r="C626" t="str">
        <f>VLOOKUP(B626,[1]lexon!$A:$J,10,0)</f>
        <v>Folic Acid 5mg Tabs - Pots</v>
      </c>
      <c r="D626">
        <f>VLOOKUP(B626,[1]lexon!$A:$K,11,0)</f>
        <v>1000</v>
      </c>
      <c r="E626">
        <v>18.77</v>
      </c>
      <c r="F626">
        <v>70</v>
      </c>
      <c r="G626" t="s">
        <v>1679</v>
      </c>
      <c r="H626">
        <v>3</v>
      </c>
      <c r="I626" t="b">
        <v>0</v>
      </c>
      <c r="J626" t="b">
        <v>0</v>
      </c>
      <c r="L626" t="s">
        <v>2320</v>
      </c>
      <c r="M626">
        <v>0</v>
      </c>
      <c r="N626">
        <v>0</v>
      </c>
      <c r="O626">
        <v>70</v>
      </c>
      <c r="P626" t="b">
        <v>0</v>
      </c>
      <c r="Q626" t="b">
        <v>0</v>
      </c>
      <c r="R626" t="b">
        <v>1</v>
      </c>
      <c r="S626" t="b">
        <v>0</v>
      </c>
      <c r="T626" t="b">
        <v>0</v>
      </c>
      <c r="U626" t="b">
        <v>0</v>
      </c>
      <c r="V626">
        <v>15</v>
      </c>
      <c r="W626" t="s">
        <v>3435</v>
      </c>
      <c r="X626" t="s">
        <v>3553</v>
      </c>
      <c r="Y626">
        <v>15</v>
      </c>
      <c r="Z626">
        <v>15</v>
      </c>
      <c r="AA626" t="s">
        <v>3554</v>
      </c>
      <c r="AB626" t="s">
        <v>3553</v>
      </c>
      <c r="AC626" t="s">
        <v>3435</v>
      </c>
    </row>
    <row r="627" spans="1:29" x14ac:dyDescent="0.3">
      <c r="A627" s="2">
        <v>45789</v>
      </c>
      <c r="B627" t="s">
        <v>652</v>
      </c>
      <c r="C627" t="str">
        <f>VLOOKUP(B627,[1]lexon!$A:$J,10,0)</f>
        <v>Folic Acid 5mg Tabs #</v>
      </c>
      <c r="D627">
        <f>VLOOKUP(B627,[1]lexon!$A:$K,11,0)</f>
        <v>28</v>
      </c>
      <c r="E627">
        <v>0.3</v>
      </c>
      <c r="F627">
        <v>70</v>
      </c>
      <c r="G627" t="s">
        <v>1675</v>
      </c>
      <c r="H627">
        <v>5</v>
      </c>
      <c r="I627" t="b">
        <v>0</v>
      </c>
      <c r="J627" t="b">
        <v>0</v>
      </c>
      <c r="K627">
        <v>4220.5</v>
      </c>
      <c r="L627" t="s">
        <v>2321</v>
      </c>
      <c r="M627">
        <v>0</v>
      </c>
      <c r="N627">
        <v>0</v>
      </c>
      <c r="O627">
        <v>70</v>
      </c>
      <c r="P627" t="b">
        <v>0</v>
      </c>
      <c r="Q627" t="b">
        <v>0</v>
      </c>
      <c r="R627" t="b">
        <v>0</v>
      </c>
      <c r="S627" t="b">
        <v>1</v>
      </c>
      <c r="T627" t="b">
        <v>0</v>
      </c>
      <c r="U627" t="b">
        <v>0</v>
      </c>
      <c r="V627">
        <v>7</v>
      </c>
      <c r="W627" t="s">
        <v>3361</v>
      </c>
      <c r="X627">
        <v>8441</v>
      </c>
      <c r="Y627">
        <v>7</v>
      </c>
      <c r="Z627">
        <v>7</v>
      </c>
      <c r="AA627" t="s">
        <v>3554</v>
      </c>
      <c r="AB627">
        <v>8441</v>
      </c>
      <c r="AC627" t="s">
        <v>3361</v>
      </c>
    </row>
    <row r="628" spans="1:29" x14ac:dyDescent="0.3">
      <c r="A628" s="2">
        <v>45789</v>
      </c>
      <c r="B628" t="s">
        <v>653</v>
      </c>
      <c r="C628" t="str">
        <f>VLOOKUP(B628,[1]lexon!$A:$J,10,0)</f>
        <v>Frovatriptan 2.5mg Tabs</v>
      </c>
      <c r="D628">
        <f>VLOOKUP(B628,[1]lexon!$A:$K,11,0)</f>
        <v>6</v>
      </c>
      <c r="E628">
        <v>5.03</v>
      </c>
      <c r="F628">
        <v>70</v>
      </c>
      <c r="G628" t="s">
        <v>1675</v>
      </c>
      <c r="H628">
        <v>5</v>
      </c>
      <c r="I628" t="b">
        <v>0</v>
      </c>
      <c r="J628" t="b">
        <v>0</v>
      </c>
      <c r="K628">
        <v>55.7</v>
      </c>
      <c r="L628" t="s">
        <v>2322</v>
      </c>
      <c r="M628">
        <v>0</v>
      </c>
      <c r="N628">
        <v>0</v>
      </c>
      <c r="O628">
        <v>70</v>
      </c>
      <c r="P628" t="b">
        <v>0</v>
      </c>
      <c r="Q628" t="b">
        <v>1</v>
      </c>
      <c r="R628" t="b">
        <v>0</v>
      </c>
      <c r="S628" t="b">
        <v>0</v>
      </c>
      <c r="T628" t="b">
        <v>0</v>
      </c>
      <c r="U628" t="b">
        <v>0</v>
      </c>
      <c r="V628">
        <v>7</v>
      </c>
      <c r="W628" t="s">
        <v>3362</v>
      </c>
      <c r="X628">
        <v>111.4</v>
      </c>
      <c r="Y628">
        <v>7</v>
      </c>
      <c r="Z628">
        <v>7</v>
      </c>
      <c r="AA628" t="s">
        <v>3554</v>
      </c>
      <c r="AB628">
        <v>111.4</v>
      </c>
      <c r="AC628" t="s">
        <v>3362</v>
      </c>
    </row>
    <row r="629" spans="1:29" x14ac:dyDescent="0.3">
      <c r="A629" s="2">
        <v>45789</v>
      </c>
      <c r="B629" t="s">
        <v>654</v>
      </c>
      <c r="C629" t="str">
        <f>VLOOKUP(B629,[1]lexon!$A:$J,10,0)</f>
        <v>Furosemide 20mg Tabs</v>
      </c>
      <c r="D629">
        <f>VLOOKUP(B629,[1]lexon!$A:$K,11,0)</f>
        <v>28</v>
      </c>
      <c r="E629">
        <v>0.22</v>
      </c>
      <c r="F629">
        <v>70</v>
      </c>
      <c r="G629" t="s">
        <v>1675</v>
      </c>
      <c r="H629">
        <v>5</v>
      </c>
      <c r="I629" t="b">
        <v>0</v>
      </c>
      <c r="J629" t="b">
        <v>0</v>
      </c>
      <c r="K629">
        <v>2078.1999999999998</v>
      </c>
      <c r="L629" t="s">
        <v>2323</v>
      </c>
      <c r="M629">
        <v>0</v>
      </c>
      <c r="N629">
        <v>0</v>
      </c>
      <c r="O629">
        <v>70</v>
      </c>
      <c r="P629" t="b">
        <v>0</v>
      </c>
      <c r="Q629" t="b">
        <v>0</v>
      </c>
      <c r="R629" t="b">
        <v>0</v>
      </c>
      <c r="S629" t="b">
        <v>0</v>
      </c>
      <c r="T629" t="b">
        <v>0</v>
      </c>
      <c r="U629" t="b">
        <v>0</v>
      </c>
      <c r="V629">
        <v>0</v>
      </c>
      <c r="W629" t="s">
        <v>3344</v>
      </c>
      <c r="X629">
        <v>4156.3999999999996</v>
      </c>
      <c r="Y629">
        <v>0</v>
      </c>
      <c r="Z629">
        <v>0</v>
      </c>
      <c r="AA629" t="s">
        <v>3554</v>
      </c>
      <c r="AB629">
        <v>4156.3999999999996</v>
      </c>
      <c r="AC629" t="s">
        <v>3344</v>
      </c>
    </row>
    <row r="630" spans="1:29" x14ac:dyDescent="0.3">
      <c r="A630" s="2">
        <v>45789</v>
      </c>
      <c r="B630" t="s">
        <v>655</v>
      </c>
      <c r="C630" t="str">
        <f>VLOOKUP(B630,[1]lexon!$A:$J,10,0)</f>
        <v>Furosemide 20mg/5ml Solution  (4mg/ml)</v>
      </c>
      <c r="D630" t="str">
        <f>VLOOKUP(B630,[1]lexon!$A:$K,11,0)</f>
        <v>150ml</v>
      </c>
      <c r="E630">
        <v>9.39</v>
      </c>
      <c r="F630">
        <v>70</v>
      </c>
      <c r="G630" t="s">
        <v>1676</v>
      </c>
      <c r="H630">
        <v>4</v>
      </c>
      <c r="I630" t="b">
        <v>0</v>
      </c>
      <c r="J630" t="b">
        <v>0</v>
      </c>
      <c r="K630">
        <v>1</v>
      </c>
      <c r="L630" t="s">
        <v>2324</v>
      </c>
      <c r="M630">
        <v>0</v>
      </c>
      <c r="N630">
        <v>0</v>
      </c>
      <c r="O630">
        <v>70</v>
      </c>
      <c r="P630" t="b">
        <v>0</v>
      </c>
      <c r="Q630" t="b">
        <v>0</v>
      </c>
      <c r="R630" t="b">
        <v>0</v>
      </c>
      <c r="S630" t="b">
        <v>0</v>
      </c>
      <c r="T630" t="b">
        <v>0</v>
      </c>
      <c r="U630" t="b">
        <v>0</v>
      </c>
      <c r="V630">
        <v>5</v>
      </c>
      <c r="W630" t="s">
        <v>3352</v>
      </c>
      <c r="X630">
        <v>2</v>
      </c>
      <c r="Y630">
        <v>5</v>
      </c>
      <c r="Z630">
        <v>5</v>
      </c>
      <c r="AA630" t="s">
        <v>3554</v>
      </c>
      <c r="AB630">
        <v>2</v>
      </c>
      <c r="AC630" t="s">
        <v>3352</v>
      </c>
    </row>
    <row r="631" spans="1:29" x14ac:dyDescent="0.3">
      <c r="A631" s="2">
        <v>45789</v>
      </c>
      <c r="B631" t="s">
        <v>656</v>
      </c>
      <c r="C631" t="str">
        <f>VLOOKUP(B631,[1]lexon!$A:$J,10,0)</f>
        <v>Furosemide 40mg Tabs</v>
      </c>
      <c r="D631">
        <f>VLOOKUP(B631,[1]lexon!$A:$K,11,0)</f>
        <v>28</v>
      </c>
      <c r="E631">
        <v>0.21</v>
      </c>
      <c r="F631">
        <v>70</v>
      </c>
      <c r="G631" t="s">
        <v>1675</v>
      </c>
      <c r="H631">
        <v>5</v>
      </c>
      <c r="I631" t="b">
        <v>0</v>
      </c>
      <c r="J631" t="b">
        <v>0</v>
      </c>
      <c r="K631">
        <v>4396.7</v>
      </c>
      <c r="L631" t="s">
        <v>2325</v>
      </c>
      <c r="M631">
        <v>0</v>
      </c>
      <c r="N631">
        <v>0</v>
      </c>
      <c r="O631">
        <v>70</v>
      </c>
      <c r="P631" t="b">
        <v>0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>
        <v>0</v>
      </c>
      <c r="W631" t="s">
        <v>3344</v>
      </c>
      <c r="X631">
        <v>8793.4</v>
      </c>
      <c r="Y631">
        <v>0</v>
      </c>
      <c r="Z631">
        <v>0</v>
      </c>
      <c r="AA631" t="s">
        <v>3554</v>
      </c>
      <c r="AB631">
        <v>8793.4</v>
      </c>
      <c r="AC631" t="s">
        <v>3344</v>
      </c>
    </row>
    <row r="632" spans="1:29" x14ac:dyDescent="0.3">
      <c r="A632" s="2">
        <v>45789</v>
      </c>
      <c r="B632" t="s">
        <v>657</v>
      </c>
      <c r="C632" t="str">
        <f>VLOOKUP(B632,[1]lexon!$A:$J,10,0)</f>
        <v>Furosemide 40mg/5ml Solution (8mg/ml)</v>
      </c>
      <c r="D632" t="str">
        <f>VLOOKUP(B632,[1]lexon!$A:$K,11,0)</f>
        <v>150ml</v>
      </c>
      <c r="E632">
        <v>9.84</v>
      </c>
      <c r="F632">
        <v>70</v>
      </c>
      <c r="G632" t="s">
        <v>1676</v>
      </c>
      <c r="H632">
        <v>4</v>
      </c>
      <c r="I632" t="b">
        <v>0</v>
      </c>
      <c r="J632" t="b">
        <v>0</v>
      </c>
      <c r="K632">
        <v>6</v>
      </c>
      <c r="L632" t="s">
        <v>2326</v>
      </c>
      <c r="M632">
        <v>0</v>
      </c>
      <c r="N632">
        <v>0</v>
      </c>
      <c r="O632">
        <v>70</v>
      </c>
      <c r="P632" t="b">
        <v>0</v>
      </c>
      <c r="Q632" t="b">
        <v>0</v>
      </c>
      <c r="R632" t="b">
        <v>0</v>
      </c>
      <c r="S632" t="b">
        <v>0</v>
      </c>
      <c r="T632" t="b">
        <v>0</v>
      </c>
      <c r="U632" t="b">
        <v>0</v>
      </c>
      <c r="V632">
        <v>6</v>
      </c>
      <c r="W632" t="s">
        <v>3351</v>
      </c>
      <c r="X632">
        <v>12</v>
      </c>
      <c r="Y632">
        <v>6</v>
      </c>
      <c r="Z632">
        <v>6</v>
      </c>
      <c r="AA632" t="s">
        <v>3554</v>
      </c>
      <c r="AB632">
        <v>12</v>
      </c>
      <c r="AC632" t="s">
        <v>3351</v>
      </c>
    </row>
    <row r="633" spans="1:29" x14ac:dyDescent="0.3">
      <c r="A633" s="2">
        <v>45789</v>
      </c>
      <c r="B633" t="s">
        <v>658</v>
      </c>
      <c r="C633" t="str">
        <f>VLOOKUP(B633,[1]lexon!$A:$J,10,0)</f>
        <v>Furosemide 500mg Tabs</v>
      </c>
      <c r="D633">
        <f>VLOOKUP(B633,[1]lexon!$A:$K,11,0)</f>
        <v>28</v>
      </c>
      <c r="E633">
        <v>11.98</v>
      </c>
      <c r="F633">
        <v>70</v>
      </c>
      <c r="G633" t="s">
        <v>1675</v>
      </c>
      <c r="H633">
        <v>5</v>
      </c>
      <c r="I633" t="b">
        <v>0</v>
      </c>
      <c r="J633" t="b">
        <v>0</v>
      </c>
      <c r="K633">
        <v>7</v>
      </c>
      <c r="L633" t="s">
        <v>2327</v>
      </c>
      <c r="M633">
        <v>0</v>
      </c>
      <c r="N633">
        <v>0</v>
      </c>
      <c r="O633">
        <v>70</v>
      </c>
      <c r="P633" t="b">
        <v>0</v>
      </c>
      <c r="Q633" t="b">
        <v>0</v>
      </c>
      <c r="R633" t="b">
        <v>0</v>
      </c>
      <c r="S633" t="b">
        <v>0</v>
      </c>
      <c r="T633" t="b">
        <v>0</v>
      </c>
      <c r="U633" t="b">
        <v>0</v>
      </c>
      <c r="V633">
        <v>0</v>
      </c>
      <c r="W633" t="s">
        <v>3349</v>
      </c>
      <c r="X633">
        <v>14</v>
      </c>
      <c r="Y633">
        <v>0</v>
      </c>
      <c r="Z633">
        <v>0</v>
      </c>
      <c r="AA633" t="s">
        <v>3554</v>
      </c>
      <c r="AB633">
        <v>14</v>
      </c>
      <c r="AC633" t="s">
        <v>3349</v>
      </c>
    </row>
    <row r="634" spans="1:29" x14ac:dyDescent="0.3">
      <c r="A634" s="2">
        <v>45789</v>
      </c>
      <c r="B634" t="s">
        <v>659</v>
      </c>
      <c r="C634" t="str">
        <f>VLOOKUP(B634,[1]lexon!$A:$J,10,0)</f>
        <v>Furosemide 50mg/5ml Solution (10mg/ml) **</v>
      </c>
      <c r="D634" t="str">
        <f>VLOOKUP(B634,[1]lexon!$A:$K,11,0)</f>
        <v>150ml</v>
      </c>
      <c r="E634">
        <v>10.57</v>
      </c>
      <c r="F634">
        <v>70</v>
      </c>
      <c r="G634" t="s">
        <v>1676</v>
      </c>
      <c r="H634">
        <v>4</v>
      </c>
      <c r="I634" t="b">
        <v>0</v>
      </c>
      <c r="J634" t="b">
        <v>0</v>
      </c>
      <c r="K634">
        <v>2</v>
      </c>
      <c r="L634" t="s">
        <v>2328</v>
      </c>
      <c r="M634">
        <v>0</v>
      </c>
      <c r="N634">
        <v>0</v>
      </c>
      <c r="O634">
        <v>70</v>
      </c>
      <c r="P634" t="b">
        <v>0</v>
      </c>
      <c r="Q634" t="b">
        <v>0</v>
      </c>
      <c r="R634" t="b">
        <v>0</v>
      </c>
      <c r="S634" t="b">
        <v>0</v>
      </c>
      <c r="T634" t="b">
        <v>0</v>
      </c>
      <c r="U634" t="b">
        <v>0</v>
      </c>
      <c r="V634">
        <v>5</v>
      </c>
      <c r="W634" t="s">
        <v>3352</v>
      </c>
      <c r="X634">
        <v>4</v>
      </c>
      <c r="Y634">
        <v>5</v>
      </c>
      <c r="Z634">
        <v>5</v>
      </c>
      <c r="AA634" t="s">
        <v>3554</v>
      </c>
      <c r="AB634">
        <v>4</v>
      </c>
      <c r="AC634" t="s">
        <v>3352</v>
      </c>
    </row>
    <row r="635" spans="1:29" x14ac:dyDescent="0.3">
      <c r="A635" s="2">
        <v>45789</v>
      </c>
      <c r="B635" t="s">
        <v>660</v>
      </c>
      <c r="C635" t="str">
        <f>VLOOKUP(B635,[1]lexon!$A:$J,10,0)</f>
        <v>Fusidic Acid 2% Cream</v>
      </c>
      <c r="D635" t="str">
        <f>VLOOKUP(B635,[1]lexon!$A:$K,11,0)</f>
        <v>15g</v>
      </c>
      <c r="E635">
        <v>2.3199999999999998</v>
      </c>
      <c r="F635">
        <v>70</v>
      </c>
      <c r="G635" t="s">
        <v>1675</v>
      </c>
      <c r="H635">
        <v>5</v>
      </c>
      <c r="I635" t="b">
        <v>1</v>
      </c>
      <c r="J635" t="b">
        <v>1</v>
      </c>
      <c r="K635">
        <v>218</v>
      </c>
      <c r="L635" t="s">
        <v>2329</v>
      </c>
      <c r="M635">
        <v>0</v>
      </c>
      <c r="N635">
        <v>0</v>
      </c>
      <c r="O635">
        <v>70</v>
      </c>
      <c r="P635" t="b">
        <v>0</v>
      </c>
      <c r="Q635" t="b">
        <v>0</v>
      </c>
      <c r="R635" t="b">
        <v>0</v>
      </c>
      <c r="S635" t="b">
        <v>1</v>
      </c>
      <c r="T635" t="b">
        <v>0</v>
      </c>
      <c r="U635" t="b">
        <v>0</v>
      </c>
      <c r="V635">
        <v>77</v>
      </c>
      <c r="W635" t="s">
        <v>3473</v>
      </c>
      <c r="X635">
        <v>436</v>
      </c>
      <c r="Y635">
        <v>77</v>
      </c>
      <c r="Z635">
        <v>77</v>
      </c>
      <c r="AA635" t="s">
        <v>3556</v>
      </c>
      <c r="AB635">
        <v>436</v>
      </c>
      <c r="AC635" t="s">
        <v>3473</v>
      </c>
    </row>
    <row r="636" spans="1:29" x14ac:dyDescent="0.3">
      <c r="A636" s="2">
        <v>45789</v>
      </c>
      <c r="B636" t="s">
        <v>661</v>
      </c>
      <c r="C636" t="str">
        <f>VLOOKUP(B636,[1]lexon!$A:$J,10,0)</f>
        <v>Fusidic Acid 2% Cream</v>
      </c>
      <c r="D636" t="str">
        <f>VLOOKUP(B636,[1]lexon!$A:$K,11,0)</f>
        <v>30g</v>
      </c>
      <c r="E636">
        <v>3.75</v>
      </c>
      <c r="F636">
        <v>70</v>
      </c>
      <c r="G636" t="s">
        <v>1680</v>
      </c>
      <c r="H636">
        <v>4</v>
      </c>
      <c r="I636" t="b">
        <v>0</v>
      </c>
      <c r="J636" t="b">
        <v>0</v>
      </c>
      <c r="K636">
        <v>68</v>
      </c>
      <c r="L636" t="s">
        <v>2330</v>
      </c>
      <c r="M636">
        <v>0</v>
      </c>
      <c r="N636">
        <v>0</v>
      </c>
      <c r="O636">
        <v>70</v>
      </c>
      <c r="P636" t="b">
        <v>0</v>
      </c>
      <c r="Q636" t="b">
        <v>0</v>
      </c>
      <c r="R636" t="b">
        <v>0</v>
      </c>
      <c r="S636" t="b">
        <v>0</v>
      </c>
      <c r="T636" t="b">
        <v>0</v>
      </c>
      <c r="U636" t="b">
        <v>0</v>
      </c>
      <c r="V636">
        <v>7</v>
      </c>
      <c r="W636" t="s">
        <v>3370</v>
      </c>
      <c r="X636">
        <v>136</v>
      </c>
      <c r="Y636">
        <v>7</v>
      </c>
      <c r="Z636">
        <v>7</v>
      </c>
      <c r="AA636" t="s">
        <v>3554</v>
      </c>
      <c r="AB636">
        <v>136</v>
      </c>
      <c r="AC636" t="s">
        <v>3370</v>
      </c>
    </row>
    <row r="637" spans="1:29" x14ac:dyDescent="0.3">
      <c r="A637" s="2">
        <v>45789</v>
      </c>
      <c r="B637" t="s">
        <v>662</v>
      </c>
      <c r="C637" t="str">
        <f>VLOOKUP(B637,[1]lexon!$A:$J,10,0)</f>
        <v>Gabapentin 100mg Caps</v>
      </c>
      <c r="D637">
        <f>VLOOKUP(B637,[1]lexon!$A:$K,11,0)</f>
        <v>100</v>
      </c>
      <c r="E637">
        <v>0.82</v>
      </c>
      <c r="F637">
        <v>70</v>
      </c>
      <c r="G637" t="s">
        <v>1680</v>
      </c>
      <c r="H637">
        <v>4</v>
      </c>
      <c r="I637" t="b">
        <v>0</v>
      </c>
      <c r="J637" t="b">
        <v>0</v>
      </c>
      <c r="K637">
        <v>905.4</v>
      </c>
      <c r="L637" t="s">
        <v>2331</v>
      </c>
      <c r="M637">
        <v>0</v>
      </c>
      <c r="N637">
        <v>0</v>
      </c>
      <c r="O637">
        <v>70</v>
      </c>
      <c r="P637" t="b">
        <v>0</v>
      </c>
      <c r="Q637" t="b">
        <v>0</v>
      </c>
      <c r="R637" t="b">
        <v>0</v>
      </c>
      <c r="S637" t="b">
        <v>0</v>
      </c>
      <c r="T637" t="b">
        <v>0</v>
      </c>
      <c r="U637" t="b">
        <v>0</v>
      </c>
      <c r="V637">
        <v>7</v>
      </c>
      <c r="W637" t="s">
        <v>3370</v>
      </c>
      <c r="X637">
        <v>1810.8</v>
      </c>
      <c r="Y637">
        <v>7</v>
      </c>
      <c r="Z637">
        <v>7</v>
      </c>
      <c r="AA637" t="s">
        <v>3554</v>
      </c>
      <c r="AB637">
        <v>1810.8</v>
      </c>
      <c r="AC637" t="s">
        <v>3370</v>
      </c>
    </row>
    <row r="638" spans="1:29" x14ac:dyDescent="0.3">
      <c r="A638" s="2">
        <v>45789</v>
      </c>
      <c r="B638" t="s">
        <v>663</v>
      </c>
      <c r="C638" t="str">
        <f>VLOOKUP(B638,[1]lexon!$A:$J,10,0)</f>
        <v>Gabapentin 300mg Caps</v>
      </c>
      <c r="D638">
        <f>VLOOKUP(B638,[1]lexon!$A:$K,11,0)</f>
        <v>100</v>
      </c>
      <c r="E638">
        <v>1.44</v>
      </c>
      <c r="F638">
        <v>70</v>
      </c>
      <c r="G638" t="s">
        <v>1675</v>
      </c>
      <c r="H638">
        <v>5</v>
      </c>
      <c r="I638" t="b">
        <v>0</v>
      </c>
      <c r="J638" t="b">
        <v>0</v>
      </c>
      <c r="K638">
        <v>2449.8000000000002</v>
      </c>
      <c r="L638" t="s">
        <v>2332</v>
      </c>
      <c r="M638">
        <v>0</v>
      </c>
      <c r="N638">
        <v>0</v>
      </c>
      <c r="O638">
        <v>70</v>
      </c>
      <c r="P638" t="b">
        <v>0</v>
      </c>
      <c r="Q638" t="b">
        <v>0</v>
      </c>
      <c r="R638" t="b">
        <v>0</v>
      </c>
      <c r="S638" t="b">
        <v>0</v>
      </c>
      <c r="T638" t="b">
        <v>0</v>
      </c>
      <c r="U638" t="b">
        <v>0</v>
      </c>
      <c r="V638">
        <v>0</v>
      </c>
      <c r="W638" t="s">
        <v>3344</v>
      </c>
      <c r="X638">
        <v>4899.6000000000004</v>
      </c>
      <c r="Y638">
        <v>0</v>
      </c>
      <c r="Z638">
        <v>0</v>
      </c>
      <c r="AA638" t="s">
        <v>3554</v>
      </c>
      <c r="AB638">
        <v>4899.6000000000004</v>
      </c>
      <c r="AC638" t="s">
        <v>3344</v>
      </c>
    </row>
    <row r="639" spans="1:29" x14ac:dyDescent="0.3">
      <c r="A639" s="2">
        <v>45789</v>
      </c>
      <c r="B639" t="s">
        <v>664</v>
      </c>
      <c r="C639" t="str">
        <f>VLOOKUP(B639,[1]lexon!$A:$J,10,0)</f>
        <v>Gabapentin 400mg Caps</v>
      </c>
      <c r="D639">
        <f>VLOOKUP(B639,[1]lexon!$A:$K,11,0)</f>
        <v>100</v>
      </c>
      <c r="E639">
        <v>2.1</v>
      </c>
      <c r="F639">
        <v>70</v>
      </c>
      <c r="G639" t="s">
        <v>1675</v>
      </c>
      <c r="H639">
        <v>5</v>
      </c>
      <c r="I639" t="b">
        <v>0</v>
      </c>
      <c r="J639" t="b">
        <v>0</v>
      </c>
      <c r="K639">
        <v>223.2</v>
      </c>
      <c r="L639" t="s">
        <v>2333</v>
      </c>
      <c r="M639">
        <v>0</v>
      </c>
      <c r="N639">
        <v>0</v>
      </c>
      <c r="O639">
        <v>70</v>
      </c>
      <c r="P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0</v>
      </c>
      <c r="V639">
        <v>0</v>
      </c>
      <c r="W639" t="s">
        <v>3344</v>
      </c>
      <c r="X639">
        <v>446.4</v>
      </c>
      <c r="Y639">
        <v>0</v>
      </c>
      <c r="Z639">
        <v>0</v>
      </c>
      <c r="AA639" t="s">
        <v>3554</v>
      </c>
      <c r="AB639">
        <v>446.4</v>
      </c>
      <c r="AC639" t="s">
        <v>3344</v>
      </c>
    </row>
    <row r="640" spans="1:29" x14ac:dyDescent="0.3">
      <c r="A640" s="2">
        <v>45789</v>
      </c>
      <c r="B640" t="s">
        <v>665</v>
      </c>
      <c r="C640" t="str">
        <f>VLOOKUP(B640,[1]lexon!$A:$J,10,0)</f>
        <v>Gabapentin 50mg/ml Solution</v>
      </c>
      <c r="D640" t="str">
        <f>VLOOKUP(B640,[1]lexon!$A:$K,11,0)</f>
        <v>150ml</v>
      </c>
      <c r="E640">
        <v>23.27</v>
      </c>
      <c r="F640">
        <v>70</v>
      </c>
      <c r="G640" t="s">
        <v>1676</v>
      </c>
      <c r="H640">
        <v>4</v>
      </c>
      <c r="I640" t="b">
        <v>0</v>
      </c>
      <c r="J640" t="b">
        <v>0</v>
      </c>
      <c r="K640">
        <v>51</v>
      </c>
      <c r="L640" t="s">
        <v>2334</v>
      </c>
      <c r="M640">
        <v>0</v>
      </c>
      <c r="N640">
        <v>0</v>
      </c>
      <c r="O640">
        <v>70</v>
      </c>
      <c r="P640" t="b">
        <v>0</v>
      </c>
      <c r="Q640" t="b">
        <v>0</v>
      </c>
      <c r="R640" t="b">
        <v>0</v>
      </c>
      <c r="S640" t="b">
        <v>1</v>
      </c>
      <c r="T640" t="b">
        <v>0</v>
      </c>
      <c r="U640" t="b">
        <v>0</v>
      </c>
      <c r="V640">
        <v>14</v>
      </c>
      <c r="W640" t="s">
        <v>3474</v>
      </c>
      <c r="X640">
        <v>102</v>
      </c>
      <c r="Y640">
        <v>14</v>
      </c>
      <c r="Z640">
        <v>14</v>
      </c>
      <c r="AA640" t="s">
        <v>3554</v>
      </c>
      <c r="AB640">
        <v>102</v>
      </c>
      <c r="AC640" t="s">
        <v>3474</v>
      </c>
    </row>
    <row r="641" spans="1:29" x14ac:dyDescent="0.3">
      <c r="A641" s="2">
        <v>45789</v>
      </c>
      <c r="B641" t="s">
        <v>666</v>
      </c>
      <c r="C641" t="str">
        <f>VLOOKUP(B641,[1]lexon!$A:$J,10,0)</f>
        <v>Gabapentin 600mg Tabs #</v>
      </c>
      <c r="D641">
        <f>VLOOKUP(B641,[1]lexon!$A:$K,11,0)</f>
        <v>100</v>
      </c>
      <c r="E641">
        <v>20.87</v>
      </c>
      <c r="F641">
        <v>70</v>
      </c>
      <c r="G641" t="s">
        <v>1675</v>
      </c>
      <c r="H641">
        <v>5</v>
      </c>
      <c r="I641" t="b">
        <v>0</v>
      </c>
      <c r="J641" t="b">
        <v>0</v>
      </c>
      <c r="K641">
        <v>295.5</v>
      </c>
      <c r="L641" t="s">
        <v>2335</v>
      </c>
      <c r="M641">
        <v>0</v>
      </c>
      <c r="N641">
        <v>0</v>
      </c>
      <c r="O641">
        <v>70</v>
      </c>
      <c r="P641" t="b">
        <v>0</v>
      </c>
      <c r="Q641" t="b">
        <v>0</v>
      </c>
      <c r="R641" t="b">
        <v>1</v>
      </c>
      <c r="S641" t="b">
        <v>0</v>
      </c>
      <c r="T641" t="b">
        <v>0</v>
      </c>
      <c r="U641" t="b">
        <v>0</v>
      </c>
      <c r="V641">
        <v>7</v>
      </c>
      <c r="W641" t="s">
        <v>3408</v>
      </c>
      <c r="X641">
        <v>591</v>
      </c>
      <c r="Y641">
        <v>7</v>
      </c>
      <c r="Z641">
        <v>7</v>
      </c>
      <c r="AA641" t="s">
        <v>3554</v>
      </c>
      <c r="AB641">
        <v>591</v>
      </c>
      <c r="AC641" t="s">
        <v>3408</v>
      </c>
    </row>
    <row r="642" spans="1:29" x14ac:dyDescent="0.3">
      <c r="A642" s="2">
        <v>45789</v>
      </c>
      <c r="B642" t="s">
        <v>667</v>
      </c>
      <c r="C642" t="str">
        <f>VLOOKUP(B642,[1]lexon!$A:$J,10,0)</f>
        <v>Gabapentin 800mg Tabs #</v>
      </c>
      <c r="D642">
        <f>VLOOKUP(B642,[1]lexon!$A:$K,11,0)</f>
        <v>100</v>
      </c>
      <c r="E642">
        <v>10.01</v>
      </c>
      <c r="F642">
        <v>70</v>
      </c>
      <c r="G642" t="s">
        <v>1675</v>
      </c>
      <c r="H642">
        <v>5</v>
      </c>
      <c r="I642" t="b">
        <v>1</v>
      </c>
      <c r="J642" t="b">
        <v>1</v>
      </c>
      <c r="K642">
        <v>19</v>
      </c>
      <c r="L642" t="s">
        <v>2336</v>
      </c>
      <c r="M642">
        <v>0</v>
      </c>
      <c r="N642">
        <v>0</v>
      </c>
      <c r="O642">
        <v>70</v>
      </c>
      <c r="P642" t="b">
        <v>0</v>
      </c>
      <c r="Q642" t="b">
        <v>0</v>
      </c>
      <c r="R642" t="b">
        <v>0</v>
      </c>
      <c r="S642" t="b">
        <v>1</v>
      </c>
      <c r="T642" t="b">
        <v>0</v>
      </c>
      <c r="U642" t="b">
        <v>0</v>
      </c>
      <c r="V642">
        <v>66</v>
      </c>
      <c r="W642" t="s">
        <v>3475</v>
      </c>
      <c r="X642">
        <v>38</v>
      </c>
      <c r="Y642">
        <v>66</v>
      </c>
      <c r="Z642">
        <v>66</v>
      </c>
      <c r="AA642" t="s">
        <v>3556</v>
      </c>
      <c r="AB642">
        <v>38</v>
      </c>
      <c r="AC642" t="s">
        <v>3475</v>
      </c>
    </row>
    <row r="643" spans="1:29" x14ac:dyDescent="0.3">
      <c r="A643" s="2">
        <v>45789</v>
      </c>
      <c r="B643" t="s">
        <v>668</v>
      </c>
      <c r="C643" t="str">
        <f>VLOOKUP(B643,[1]lexon!$A:$J,10,0)</f>
        <v>Galantamine 16mg XL Caps #</v>
      </c>
      <c r="D643">
        <f>VLOOKUP(B643,[1]lexon!$A:$K,11,0)</f>
        <v>28</v>
      </c>
      <c r="E643">
        <v>20.74</v>
      </c>
      <c r="F643">
        <v>70</v>
      </c>
      <c r="G643" t="s">
        <v>1675</v>
      </c>
      <c r="H643">
        <v>5</v>
      </c>
      <c r="I643" t="b">
        <v>0</v>
      </c>
      <c r="J643" t="b">
        <v>0</v>
      </c>
      <c r="L643" t="s">
        <v>2337</v>
      </c>
      <c r="M643">
        <v>0</v>
      </c>
      <c r="N643">
        <v>0</v>
      </c>
      <c r="O643">
        <v>70</v>
      </c>
      <c r="P643" t="b">
        <v>0</v>
      </c>
      <c r="Q643" t="b">
        <v>1</v>
      </c>
      <c r="R643" t="b">
        <v>1</v>
      </c>
      <c r="S643" t="b">
        <v>1</v>
      </c>
      <c r="T643" t="b">
        <v>0</v>
      </c>
      <c r="U643" t="b">
        <v>0</v>
      </c>
      <c r="V643">
        <v>15</v>
      </c>
      <c r="W643" t="s">
        <v>3346</v>
      </c>
      <c r="X643" t="s">
        <v>3553</v>
      </c>
      <c r="Y643">
        <v>15</v>
      </c>
      <c r="Z643">
        <v>15</v>
      </c>
      <c r="AA643" t="s">
        <v>3554</v>
      </c>
      <c r="AB643" t="s">
        <v>3553</v>
      </c>
      <c r="AC643" t="s">
        <v>3346</v>
      </c>
    </row>
    <row r="644" spans="1:29" x14ac:dyDescent="0.3">
      <c r="A644" s="2">
        <v>45789</v>
      </c>
      <c r="B644" t="s">
        <v>669</v>
      </c>
      <c r="C644" t="str">
        <f>VLOOKUP(B644,[1]lexon!$A:$J,10,0)</f>
        <v>Galantamine 24mg XL Caps #</v>
      </c>
      <c r="D644">
        <f>VLOOKUP(B644,[1]lexon!$A:$K,11,0)</f>
        <v>28</v>
      </c>
      <c r="E644">
        <v>20.56</v>
      </c>
      <c r="F644">
        <v>70</v>
      </c>
      <c r="G644" t="s">
        <v>1675</v>
      </c>
      <c r="H644">
        <v>5</v>
      </c>
      <c r="I644" t="b">
        <v>0</v>
      </c>
      <c r="J644" t="b">
        <v>0</v>
      </c>
      <c r="K644">
        <v>8.8000000000000007</v>
      </c>
      <c r="L644" t="s">
        <v>2338</v>
      </c>
      <c r="M644">
        <v>0</v>
      </c>
      <c r="N644">
        <v>0</v>
      </c>
      <c r="O644">
        <v>70</v>
      </c>
      <c r="P644" t="b">
        <v>0</v>
      </c>
      <c r="Q644" t="b">
        <v>1</v>
      </c>
      <c r="R644" t="b">
        <v>0</v>
      </c>
      <c r="S644" t="b">
        <v>1</v>
      </c>
      <c r="T644" t="b">
        <v>0</v>
      </c>
      <c r="U644" t="b">
        <v>0</v>
      </c>
      <c r="V644">
        <v>12</v>
      </c>
      <c r="W644" t="s">
        <v>3341</v>
      </c>
      <c r="X644">
        <v>17.600000000000001</v>
      </c>
      <c r="Y644">
        <v>12</v>
      </c>
      <c r="Z644">
        <v>12</v>
      </c>
      <c r="AA644" t="s">
        <v>3554</v>
      </c>
      <c r="AB644">
        <v>17.600000000000001</v>
      </c>
      <c r="AC644" t="s">
        <v>3341</v>
      </c>
    </row>
    <row r="645" spans="1:29" x14ac:dyDescent="0.3">
      <c r="A645" s="2">
        <v>45789</v>
      </c>
      <c r="B645" t="s">
        <v>670</v>
      </c>
      <c r="C645" t="str">
        <f>VLOOKUP(B645,[1]lexon!$A:$J,10,0)</f>
        <v>Galantamine 4mg/ml Oral Sol</v>
      </c>
      <c r="D645" t="str">
        <f>VLOOKUP(B645,[1]lexon!$A:$K,11,0)</f>
        <v>100ml</v>
      </c>
      <c r="E645">
        <v>34.61</v>
      </c>
      <c r="F645">
        <v>70</v>
      </c>
      <c r="G645" t="s">
        <v>1676</v>
      </c>
      <c r="H645">
        <v>4</v>
      </c>
      <c r="I645" t="b">
        <v>0</v>
      </c>
      <c r="J645" t="b">
        <v>0</v>
      </c>
      <c r="L645" t="s">
        <v>2339</v>
      </c>
      <c r="M645">
        <v>0</v>
      </c>
      <c r="N645">
        <v>0</v>
      </c>
      <c r="O645">
        <v>70</v>
      </c>
      <c r="P645" t="b">
        <v>0</v>
      </c>
      <c r="Q645" t="b">
        <v>1</v>
      </c>
      <c r="R645" t="b">
        <v>0</v>
      </c>
      <c r="S645" t="b">
        <v>1</v>
      </c>
      <c r="T645" t="b">
        <v>0</v>
      </c>
      <c r="U645" t="b">
        <v>0</v>
      </c>
      <c r="V645">
        <v>15</v>
      </c>
      <c r="W645" t="s">
        <v>3476</v>
      </c>
      <c r="X645" t="s">
        <v>3553</v>
      </c>
      <c r="Y645">
        <v>15</v>
      </c>
      <c r="Z645">
        <v>15</v>
      </c>
      <c r="AA645" t="s">
        <v>3554</v>
      </c>
      <c r="AB645" t="s">
        <v>3553</v>
      </c>
      <c r="AC645" t="s">
        <v>3476</v>
      </c>
    </row>
    <row r="646" spans="1:29" x14ac:dyDescent="0.3">
      <c r="A646" s="2">
        <v>45789</v>
      </c>
      <c r="B646" t="s">
        <v>671</v>
      </c>
      <c r="C646" t="str">
        <f>VLOOKUP(B646,[1]lexon!$A:$J,10,0)</f>
        <v>Galantamine 8mg XL Caps #</v>
      </c>
      <c r="D646">
        <f>VLOOKUP(B646,[1]lexon!$A:$K,11,0)</f>
        <v>28</v>
      </c>
      <c r="E646">
        <v>16.46</v>
      </c>
      <c r="F646">
        <v>70</v>
      </c>
      <c r="G646" t="s">
        <v>1675</v>
      </c>
      <c r="H646">
        <v>5</v>
      </c>
      <c r="I646" t="b">
        <v>0</v>
      </c>
      <c r="J646" t="b">
        <v>0</v>
      </c>
      <c r="L646" t="s">
        <v>2340</v>
      </c>
      <c r="M646">
        <v>0</v>
      </c>
      <c r="N646">
        <v>0</v>
      </c>
      <c r="O646">
        <v>70</v>
      </c>
      <c r="P646" t="b">
        <v>0</v>
      </c>
      <c r="Q646" t="b">
        <v>1</v>
      </c>
      <c r="R646" t="b">
        <v>0</v>
      </c>
      <c r="S646" t="b">
        <v>1</v>
      </c>
      <c r="T646" t="b">
        <v>0</v>
      </c>
      <c r="U646" t="b">
        <v>0</v>
      </c>
      <c r="V646">
        <v>10</v>
      </c>
      <c r="W646" t="s">
        <v>3392</v>
      </c>
      <c r="X646" t="s">
        <v>3553</v>
      </c>
      <c r="Y646">
        <v>10</v>
      </c>
      <c r="Z646">
        <v>10</v>
      </c>
      <c r="AA646" t="s">
        <v>3554</v>
      </c>
      <c r="AB646" t="s">
        <v>3553</v>
      </c>
      <c r="AC646" t="s">
        <v>3392</v>
      </c>
    </row>
    <row r="647" spans="1:29" x14ac:dyDescent="0.3">
      <c r="A647" s="2">
        <v>45789</v>
      </c>
      <c r="B647" t="s">
        <v>672</v>
      </c>
      <c r="C647" t="str">
        <f>VLOOKUP(B647,[1]lexon!$A:$J,10,0)</f>
        <v>Gemfibrozil 600mg Tabs</v>
      </c>
      <c r="D647">
        <f>VLOOKUP(B647,[1]lexon!$A:$K,11,0)</f>
        <v>56</v>
      </c>
      <c r="E647">
        <v>33.46</v>
      </c>
      <c r="F647">
        <v>70</v>
      </c>
      <c r="G647" t="s">
        <v>1681</v>
      </c>
      <c r="H647">
        <v>3</v>
      </c>
      <c r="I647" t="b">
        <v>0</v>
      </c>
      <c r="J647" t="b">
        <v>0</v>
      </c>
      <c r="K647">
        <v>3</v>
      </c>
      <c r="L647" t="s">
        <v>2341</v>
      </c>
      <c r="M647">
        <v>0</v>
      </c>
      <c r="N647">
        <v>0</v>
      </c>
      <c r="O647">
        <v>70</v>
      </c>
      <c r="P647" t="b">
        <v>0</v>
      </c>
      <c r="Q647" t="b">
        <v>0</v>
      </c>
      <c r="R647" t="b">
        <v>0</v>
      </c>
      <c r="S647" t="b">
        <v>0</v>
      </c>
      <c r="T647" t="b">
        <v>0</v>
      </c>
      <c r="U647" t="b">
        <v>0</v>
      </c>
      <c r="V647">
        <v>10</v>
      </c>
      <c r="W647" t="s">
        <v>3355</v>
      </c>
      <c r="X647">
        <v>6</v>
      </c>
      <c r="Y647">
        <v>10</v>
      </c>
      <c r="Z647">
        <v>10</v>
      </c>
      <c r="AA647" t="s">
        <v>3554</v>
      </c>
      <c r="AB647">
        <v>6</v>
      </c>
      <c r="AC647" t="s">
        <v>3355</v>
      </c>
    </row>
    <row r="648" spans="1:29" x14ac:dyDescent="0.3">
      <c r="A648" s="2">
        <v>45789</v>
      </c>
      <c r="B648" t="s">
        <v>673</v>
      </c>
      <c r="C648" t="str">
        <f>VLOOKUP(B648,[1]lexon!$A:$J,10,0)</f>
        <v>Gentamicin &amp; Hydrocortisone 0.3/1% Ear Drops</v>
      </c>
      <c r="D648" t="str">
        <f>VLOOKUP(B648,[1]lexon!$A:$K,11,0)</f>
        <v>10ml</v>
      </c>
      <c r="E648">
        <v>32.159999999999997</v>
      </c>
      <c r="F648">
        <v>70</v>
      </c>
      <c r="G648" t="s">
        <v>1676</v>
      </c>
      <c r="H648">
        <v>4</v>
      </c>
      <c r="I648" t="b">
        <v>0</v>
      </c>
      <c r="J648" t="b">
        <v>0</v>
      </c>
      <c r="K648">
        <v>4</v>
      </c>
      <c r="L648" t="s">
        <v>2342</v>
      </c>
      <c r="M648">
        <v>0</v>
      </c>
      <c r="N648">
        <v>0</v>
      </c>
      <c r="O648">
        <v>70</v>
      </c>
      <c r="P648" t="b">
        <v>0</v>
      </c>
      <c r="Q648" t="b">
        <v>0</v>
      </c>
      <c r="R648" t="b">
        <v>0</v>
      </c>
      <c r="S648" t="b">
        <v>0</v>
      </c>
      <c r="T648" t="b">
        <v>0</v>
      </c>
      <c r="U648" t="b">
        <v>0</v>
      </c>
      <c r="V648">
        <v>5</v>
      </c>
      <c r="W648" t="s">
        <v>3352</v>
      </c>
      <c r="X648">
        <v>8</v>
      </c>
      <c r="Y648">
        <v>5</v>
      </c>
      <c r="Z648">
        <v>5</v>
      </c>
      <c r="AA648" t="s">
        <v>3554</v>
      </c>
      <c r="AB648">
        <v>8</v>
      </c>
      <c r="AC648" t="s">
        <v>3352</v>
      </c>
    </row>
    <row r="649" spans="1:29" x14ac:dyDescent="0.3">
      <c r="A649" s="2">
        <v>45789</v>
      </c>
      <c r="B649" t="s">
        <v>674</v>
      </c>
      <c r="C649" t="str">
        <f>VLOOKUP(B649,[1]lexon!$A:$J,10,0)</f>
        <v>Gentamicin 0.3% Ear/Eye Drops</v>
      </c>
      <c r="D649" t="str">
        <f>VLOOKUP(B649,[1]lexon!$A:$K,11,0)</f>
        <v>10ml</v>
      </c>
      <c r="E649">
        <v>16.149999999999999</v>
      </c>
      <c r="F649">
        <v>70</v>
      </c>
      <c r="G649" t="s">
        <v>1675</v>
      </c>
      <c r="H649">
        <v>5</v>
      </c>
      <c r="I649" t="b">
        <v>0</v>
      </c>
      <c r="J649" t="b">
        <v>0</v>
      </c>
      <c r="L649" t="s">
        <v>2343</v>
      </c>
      <c r="M649">
        <v>0</v>
      </c>
      <c r="N649">
        <v>0</v>
      </c>
      <c r="O649">
        <v>70</v>
      </c>
      <c r="P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0</v>
      </c>
      <c r="V649">
        <v>0</v>
      </c>
      <c r="X649" t="s">
        <v>3553</v>
      </c>
      <c r="Y649">
        <v>0</v>
      </c>
      <c r="Z649">
        <v>0</v>
      </c>
      <c r="AA649" t="s">
        <v>3554</v>
      </c>
      <c r="AB649" t="s">
        <v>3553</v>
      </c>
    </row>
    <row r="650" spans="1:29" x14ac:dyDescent="0.3">
      <c r="A650" s="2">
        <v>45789</v>
      </c>
      <c r="B650" t="s">
        <v>675</v>
      </c>
      <c r="C650" t="str">
        <f>VLOOKUP(B650,[1]lexon!$A:$J,10,0)</f>
        <v>Gliclazide 160mg Tabs</v>
      </c>
      <c r="D650">
        <f>VLOOKUP(B650,[1]lexon!$A:$K,11,0)</f>
        <v>28</v>
      </c>
      <c r="E650">
        <v>1.74</v>
      </c>
      <c r="F650">
        <v>70</v>
      </c>
      <c r="G650" t="s">
        <v>1675</v>
      </c>
      <c r="H650">
        <v>5</v>
      </c>
      <c r="I650" t="b">
        <v>0</v>
      </c>
      <c r="J650" t="b">
        <v>0</v>
      </c>
      <c r="K650">
        <v>31</v>
      </c>
      <c r="L650" t="s">
        <v>2344</v>
      </c>
      <c r="M650">
        <v>0</v>
      </c>
      <c r="N650">
        <v>0</v>
      </c>
      <c r="O650">
        <v>70</v>
      </c>
      <c r="P650" t="b">
        <v>0</v>
      </c>
      <c r="Q650" t="b">
        <v>0</v>
      </c>
      <c r="R650" t="b">
        <v>1</v>
      </c>
      <c r="S650" t="b">
        <v>1</v>
      </c>
      <c r="T650" t="b">
        <v>0</v>
      </c>
      <c r="U650" t="b">
        <v>0</v>
      </c>
      <c r="V650">
        <v>12</v>
      </c>
      <c r="W650" t="s">
        <v>3405</v>
      </c>
      <c r="X650">
        <v>62</v>
      </c>
      <c r="Y650">
        <v>12</v>
      </c>
      <c r="Z650">
        <v>12</v>
      </c>
      <c r="AA650" t="s">
        <v>3554</v>
      </c>
      <c r="AB650">
        <v>62</v>
      </c>
      <c r="AC650" t="s">
        <v>3405</v>
      </c>
    </row>
    <row r="651" spans="1:29" x14ac:dyDescent="0.3">
      <c r="A651" s="2">
        <v>45789</v>
      </c>
      <c r="B651" t="s">
        <v>676</v>
      </c>
      <c r="C651" t="str">
        <f>VLOOKUP(B651,[1]lexon!$A:$J,10,0)</f>
        <v>Gliclazide 30mg MR Tabs</v>
      </c>
      <c r="D651">
        <f>VLOOKUP(B651,[1]lexon!$A:$K,11,0)</f>
        <v>28</v>
      </c>
      <c r="E651">
        <v>0.98</v>
      </c>
      <c r="F651">
        <v>70</v>
      </c>
      <c r="G651" t="s">
        <v>1675</v>
      </c>
      <c r="H651">
        <v>5</v>
      </c>
      <c r="I651" t="b">
        <v>0</v>
      </c>
      <c r="J651" t="b">
        <v>0</v>
      </c>
      <c r="K651">
        <v>72.5</v>
      </c>
      <c r="L651" t="s">
        <v>2345</v>
      </c>
      <c r="M651">
        <v>0</v>
      </c>
      <c r="N651">
        <v>0</v>
      </c>
      <c r="O651">
        <v>70</v>
      </c>
      <c r="P651" t="b">
        <v>0</v>
      </c>
      <c r="Q651" t="b">
        <v>0</v>
      </c>
      <c r="R651" t="b">
        <v>0</v>
      </c>
      <c r="S651" t="b">
        <v>0</v>
      </c>
      <c r="T651" t="b">
        <v>0</v>
      </c>
      <c r="U651" t="b">
        <v>0</v>
      </c>
      <c r="V651">
        <v>0</v>
      </c>
      <c r="W651" t="s">
        <v>3344</v>
      </c>
      <c r="X651">
        <v>145</v>
      </c>
      <c r="Y651">
        <v>0</v>
      </c>
      <c r="Z651">
        <v>0</v>
      </c>
      <c r="AA651" t="s">
        <v>3554</v>
      </c>
      <c r="AB651">
        <v>145</v>
      </c>
      <c r="AC651" t="s">
        <v>3344</v>
      </c>
    </row>
    <row r="652" spans="1:29" x14ac:dyDescent="0.3">
      <c r="A652" s="2">
        <v>45789</v>
      </c>
      <c r="B652" t="s">
        <v>677</v>
      </c>
      <c r="C652" t="str">
        <f>VLOOKUP(B652,[1]lexon!$A:$J,10,0)</f>
        <v>Gliclazide 30mg MR Tabs</v>
      </c>
      <c r="D652">
        <f>VLOOKUP(B652,[1]lexon!$A:$K,11,0)</f>
        <v>56</v>
      </c>
      <c r="E652">
        <v>2.76</v>
      </c>
      <c r="F652">
        <v>70</v>
      </c>
      <c r="G652" t="s">
        <v>1678</v>
      </c>
      <c r="H652">
        <v>4</v>
      </c>
      <c r="I652" t="b">
        <v>0</v>
      </c>
      <c r="J652" t="b">
        <v>0</v>
      </c>
      <c r="K652">
        <v>131</v>
      </c>
      <c r="L652" t="s">
        <v>2346</v>
      </c>
      <c r="M652">
        <v>0</v>
      </c>
      <c r="N652">
        <v>0</v>
      </c>
      <c r="O652">
        <v>70</v>
      </c>
      <c r="P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0</v>
      </c>
      <c r="V652">
        <v>7</v>
      </c>
      <c r="W652" t="s">
        <v>3400</v>
      </c>
      <c r="X652">
        <v>262</v>
      </c>
      <c r="Y652">
        <v>7</v>
      </c>
      <c r="Z652">
        <v>7</v>
      </c>
      <c r="AA652" t="s">
        <v>3554</v>
      </c>
      <c r="AB652">
        <v>262</v>
      </c>
      <c r="AC652" t="s">
        <v>3400</v>
      </c>
    </row>
    <row r="653" spans="1:29" x14ac:dyDescent="0.3">
      <c r="A653" s="2">
        <v>45789</v>
      </c>
      <c r="B653" t="s">
        <v>678</v>
      </c>
      <c r="C653" t="str">
        <f>VLOOKUP(B653,[1]lexon!$A:$J,10,0)</f>
        <v>Gliclazide 40mg Tabs</v>
      </c>
      <c r="D653">
        <f>VLOOKUP(B653,[1]lexon!$A:$K,11,0)</f>
        <v>28</v>
      </c>
      <c r="E653">
        <v>0.57999999999999996</v>
      </c>
      <c r="F653">
        <v>70</v>
      </c>
      <c r="G653" t="s">
        <v>1675</v>
      </c>
      <c r="H653">
        <v>5</v>
      </c>
      <c r="I653" t="b">
        <v>0</v>
      </c>
      <c r="J653" t="b">
        <v>0</v>
      </c>
      <c r="K653">
        <v>62.8</v>
      </c>
      <c r="L653" t="s">
        <v>2347</v>
      </c>
      <c r="M653">
        <v>0</v>
      </c>
      <c r="N653">
        <v>0</v>
      </c>
      <c r="O653">
        <v>70</v>
      </c>
      <c r="P653" t="b">
        <v>0</v>
      </c>
      <c r="Q653" t="b">
        <v>0</v>
      </c>
      <c r="R653" t="b">
        <v>0</v>
      </c>
      <c r="S653" t="b">
        <v>1</v>
      </c>
      <c r="T653" t="b">
        <v>0</v>
      </c>
      <c r="U653" t="b">
        <v>0</v>
      </c>
      <c r="V653">
        <v>7</v>
      </c>
      <c r="W653" t="s">
        <v>3361</v>
      </c>
      <c r="X653">
        <v>125.6</v>
      </c>
      <c r="Y653">
        <v>7</v>
      </c>
      <c r="Z653">
        <v>7</v>
      </c>
      <c r="AA653" t="s">
        <v>3554</v>
      </c>
      <c r="AB653">
        <v>125.6</v>
      </c>
      <c r="AC653" t="s">
        <v>3361</v>
      </c>
    </row>
    <row r="654" spans="1:29" x14ac:dyDescent="0.3">
      <c r="A654" s="2">
        <v>45789</v>
      </c>
      <c r="B654" t="s">
        <v>679</v>
      </c>
      <c r="C654" t="str">
        <f>VLOOKUP(B654,[1]lexon!$A:$J,10,0)</f>
        <v>Gliclazide 60mg MR Tabs</v>
      </c>
      <c r="D654">
        <f>VLOOKUP(B654,[1]lexon!$A:$K,11,0)</f>
        <v>28</v>
      </c>
      <c r="E654">
        <v>7.31</v>
      </c>
      <c r="F654">
        <v>70</v>
      </c>
      <c r="G654" t="s">
        <v>1675</v>
      </c>
      <c r="H654">
        <v>5</v>
      </c>
      <c r="I654" t="b">
        <v>0</v>
      </c>
      <c r="J654" t="b">
        <v>0</v>
      </c>
      <c r="K654">
        <v>74</v>
      </c>
      <c r="L654" t="s">
        <v>2348</v>
      </c>
      <c r="M654">
        <v>0</v>
      </c>
      <c r="N654">
        <v>0</v>
      </c>
      <c r="O654">
        <v>70</v>
      </c>
      <c r="P654" t="b">
        <v>0</v>
      </c>
      <c r="Q654" t="b">
        <v>0</v>
      </c>
      <c r="R654" t="b">
        <v>0</v>
      </c>
      <c r="S654" t="b">
        <v>1</v>
      </c>
      <c r="T654" t="b">
        <v>0</v>
      </c>
      <c r="U654" t="b">
        <v>0</v>
      </c>
      <c r="V654">
        <v>7</v>
      </c>
      <c r="W654" t="s">
        <v>3361</v>
      </c>
      <c r="X654">
        <v>148</v>
      </c>
      <c r="Y654">
        <v>7</v>
      </c>
      <c r="Z654">
        <v>7</v>
      </c>
      <c r="AA654" t="s">
        <v>3554</v>
      </c>
      <c r="AB654">
        <v>148</v>
      </c>
      <c r="AC654" t="s">
        <v>3361</v>
      </c>
    </row>
    <row r="655" spans="1:29" x14ac:dyDescent="0.3">
      <c r="A655" s="2">
        <v>45789</v>
      </c>
      <c r="B655" t="s">
        <v>680</v>
      </c>
      <c r="C655" t="str">
        <f>VLOOKUP(B655,[1]lexon!$A:$J,10,0)</f>
        <v>Gliclazide 80mg Tabs</v>
      </c>
      <c r="D655">
        <f>VLOOKUP(B655,[1]lexon!$A:$K,11,0)</f>
        <v>28</v>
      </c>
      <c r="E655">
        <v>0.3</v>
      </c>
      <c r="F655">
        <v>70</v>
      </c>
      <c r="G655" t="s">
        <v>1675</v>
      </c>
      <c r="H655">
        <v>5</v>
      </c>
      <c r="I655" t="b">
        <v>0</v>
      </c>
      <c r="J655" t="b">
        <v>0</v>
      </c>
      <c r="K655">
        <v>3381.4</v>
      </c>
      <c r="L655" t="s">
        <v>2349</v>
      </c>
      <c r="M655">
        <v>0</v>
      </c>
      <c r="N655">
        <v>0</v>
      </c>
      <c r="O655">
        <v>70</v>
      </c>
      <c r="P655" t="b">
        <v>0</v>
      </c>
      <c r="Q655" t="b">
        <v>0</v>
      </c>
      <c r="R655" t="b">
        <v>0</v>
      </c>
      <c r="S655" t="b">
        <v>0</v>
      </c>
      <c r="T655" t="b">
        <v>0</v>
      </c>
      <c r="U655" t="b">
        <v>0</v>
      </c>
      <c r="V655">
        <v>0</v>
      </c>
      <c r="W655" t="s">
        <v>3344</v>
      </c>
      <c r="X655">
        <v>6762.8</v>
      </c>
      <c r="Y655">
        <v>0</v>
      </c>
      <c r="Z655">
        <v>0</v>
      </c>
      <c r="AA655" t="s">
        <v>3554</v>
      </c>
      <c r="AB655">
        <v>6762.8</v>
      </c>
      <c r="AC655" t="s">
        <v>3344</v>
      </c>
    </row>
    <row r="656" spans="1:29" x14ac:dyDescent="0.3">
      <c r="A656" s="2">
        <v>45789</v>
      </c>
      <c r="B656" t="s">
        <v>681</v>
      </c>
      <c r="C656" t="str">
        <f>VLOOKUP(B656,[1]lexon!$A:$J,10,0)</f>
        <v>Gliclazide 80mg Tabs</v>
      </c>
      <c r="D656">
        <f>VLOOKUP(B656,[1]lexon!$A:$K,11,0)</f>
        <v>60</v>
      </c>
      <c r="E656">
        <v>0.69</v>
      </c>
      <c r="F656">
        <v>70</v>
      </c>
      <c r="G656" t="s">
        <v>1675</v>
      </c>
      <c r="H656">
        <v>5</v>
      </c>
      <c r="I656" t="b">
        <v>0</v>
      </c>
      <c r="J656" t="b">
        <v>0</v>
      </c>
      <c r="L656" t="s">
        <v>2350</v>
      </c>
      <c r="M656">
        <v>0</v>
      </c>
      <c r="N656">
        <v>0</v>
      </c>
      <c r="O656">
        <v>70</v>
      </c>
      <c r="P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0</v>
      </c>
      <c r="V656">
        <v>0</v>
      </c>
      <c r="X656" t="s">
        <v>3553</v>
      </c>
      <c r="Y656">
        <v>0</v>
      </c>
      <c r="Z656">
        <v>0</v>
      </c>
      <c r="AA656" t="s">
        <v>3554</v>
      </c>
      <c r="AB656" t="s">
        <v>3553</v>
      </c>
    </row>
    <row r="657" spans="1:29" x14ac:dyDescent="0.3">
      <c r="A657" s="2">
        <v>45789</v>
      </c>
      <c r="B657" t="s">
        <v>682</v>
      </c>
      <c r="C657" t="str">
        <f>VLOOKUP(B657,[1]lexon!$A:$J,10,0)</f>
        <v>Glimepiride 1mg Tabs #</v>
      </c>
      <c r="D657">
        <f>VLOOKUP(B657,[1]lexon!$A:$K,11,0)</f>
        <v>30</v>
      </c>
      <c r="E657">
        <v>0.75</v>
      </c>
      <c r="F657">
        <v>70</v>
      </c>
      <c r="G657" t="s">
        <v>1675</v>
      </c>
      <c r="H657">
        <v>5</v>
      </c>
      <c r="I657" t="b">
        <v>1</v>
      </c>
      <c r="J657" t="b">
        <v>1</v>
      </c>
      <c r="K657">
        <v>13.2</v>
      </c>
      <c r="L657" t="s">
        <v>2351</v>
      </c>
      <c r="M657">
        <v>0</v>
      </c>
      <c r="N657">
        <v>0</v>
      </c>
      <c r="O657">
        <v>70</v>
      </c>
      <c r="P657" t="b">
        <v>0</v>
      </c>
      <c r="Q657" t="b">
        <v>1</v>
      </c>
      <c r="R657" t="b">
        <v>0</v>
      </c>
      <c r="S657" t="b">
        <v>0</v>
      </c>
      <c r="T657" t="b">
        <v>0</v>
      </c>
      <c r="U657" t="b">
        <v>0</v>
      </c>
      <c r="V657">
        <v>66</v>
      </c>
      <c r="W657" t="s">
        <v>3364</v>
      </c>
      <c r="X657">
        <v>26.4</v>
      </c>
      <c r="Y657">
        <v>66</v>
      </c>
      <c r="Z657">
        <v>66</v>
      </c>
      <c r="AA657" t="s">
        <v>3556</v>
      </c>
      <c r="AB657">
        <v>26.4</v>
      </c>
      <c r="AC657" t="s">
        <v>3364</v>
      </c>
    </row>
    <row r="658" spans="1:29" x14ac:dyDescent="0.3">
      <c r="A658" s="2">
        <v>45789</v>
      </c>
      <c r="B658" t="s">
        <v>683</v>
      </c>
      <c r="C658" t="str">
        <f>VLOOKUP(B658,[1]lexon!$A:$J,10,0)</f>
        <v>Glimepiride 2mg Tabs</v>
      </c>
      <c r="D658">
        <f>VLOOKUP(B658,[1]lexon!$A:$K,11,0)</f>
        <v>30</v>
      </c>
      <c r="E658">
        <v>0.72</v>
      </c>
      <c r="F658">
        <v>70</v>
      </c>
      <c r="G658" t="s">
        <v>1675</v>
      </c>
      <c r="H658">
        <v>5</v>
      </c>
      <c r="I658" t="b">
        <v>0</v>
      </c>
      <c r="J658" t="b">
        <v>0</v>
      </c>
      <c r="K658">
        <v>22.1</v>
      </c>
      <c r="L658" t="s">
        <v>2352</v>
      </c>
      <c r="M658">
        <v>0</v>
      </c>
      <c r="N658">
        <v>0</v>
      </c>
      <c r="O658">
        <v>70</v>
      </c>
      <c r="P658" t="b">
        <v>0</v>
      </c>
      <c r="Q658" t="b">
        <v>1</v>
      </c>
      <c r="R658" t="b">
        <v>0</v>
      </c>
      <c r="S658" t="b">
        <v>0</v>
      </c>
      <c r="T658" t="b">
        <v>0</v>
      </c>
      <c r="U658" t="b">
        <v>0</v>
      </c>
      <c r="V658">
        <v>6</v>
      </c>
      <c r="W658" t="s">
        <v>3385</v>
      </c>
      <c r="X658">
        <v>44.2</v>
      </c>
      <c r="Y658">
        <v>6</v>
      </c>
      <c r="Z658">
        <v>6</v>
      </c>
      <c r="AA658" t="s">
        <v>3554</v>
      </c>
      <c r="AB658">
        <v>44.2</v>
      </c>
      <c r="AC658" t="s">
        <v>3385</v>
      </c>
    </row>
    <row r="659" spans="1:29" x14ac:dyDescent="0.3">
      <c r="A659" s="2">
        <v>45789</v>
      </c>
      <c r="B659" t="s">
        <v>684</v>
      </c>
      <c r="C659" t="str">
        <f>VLOOKUP(B659,[1]lexon!$A:$J,10,0)</f>
        <v>Glimepiride 3mg Tabs</v>
      </c>
      <c r="D659">
        <f>VLOOKUP(B659,[1]lexon!$A:$K,11,0)</f>
        <v>30</v>
      </c>
      <c r="E659">
        <v>0.76</v>
      </c>
      <c r="F659">
        <v>70</v>
      </c>
      <c r="G659" t="s">
        <v>1675</v>
      </c>
      <c r="H659">
        <v>5</v>
      </c>
      <c r="I659" t="b">
        <v>0</v>
      </c>
      <c r="J659" t="b">
        <v>0</v>
      </c>
      <c r="K659">
        <v>10.4</v>
      </c>
      <c r="L659" t="s">
        <v>2353</v>
      </c>
      <c r="M659">
        <v>0</v>
      </c>
      <c r="N659">
        <v>0</v>
      </c>
      <c r="O659">
        <v>70</v>
      </c>
      <c r="P659" t="b">
        <v>0</v>
      </c>
      <c r="Q659" t="b">
        <v>1</v>
      </c>
      <c r="R659" t="b">
        <v>0</v>
      </c>
      <c r="S659" t="b">
        <v>0</v>
      </c>
      <c r="T659" t="b">
        <v>0</v>
      </c>
      <c r="U659" t="b">
        <v>0</v>
      </c>
      <c r="V659">
        <v>6</v>
      </c>
      <c r="W659" t="s">
        <v>3385</v>
      </c>
      <c r="X659">
        <v>20.8</v>
      </c>
      <c r="Y659">
        <v>6</v>
      </c>
      <c r="Z659">
        <v>6</v>
      </c>
      <c r="AA659" t="s">
        <v>3554</v>
      </c>
      <c r="AB659">
        <v>20.8</v>
      </c>
      <c r="AC659" t="s">
        <v>3385</v>
      </c>
    </row>
    <row r="660" spans="1:29" x14ac:dyDescent="0.3">
      <c r="A660" s="2">
        <v>45789</v>
      </c>
      <c r="B660" t="s">
        <v>685</v>
      </c>
      <c r="C660" t="str">
        <f>VLOOKUP(B660,[1]lexon!$A:$J,10,0)</f>
        <v>Glimepiride 4mg Tabs</v>
      </c>
      <c r="D660">
        <f>VLOOKUP(B660,[1]lexon!$A:$K,11,0)</f>
        <v>30</v>
      </c>
      <c r="E660">
        <v>1.04</v>
      </c>
      <c r="F660">
        <v>70</v>
      </c>
      <c r="G660" t="s">
        <v>1675</v>
      </c>
      <c r="H660">
        <v>5</v>
      </c>
      <c r="I660" t="b">
        <v>1</v>
      </c>
      <c r="J660" t="b">
        <v>1</v>
      </c>
      <c r="K660">
        <v>15.6</v>
      </c>
      <c r="L660" t="s">
        <v>2354</v>
      </c>
      <c r="M660">
        <v>0</v>
      </c>
      <c r="N660">
        <v>0</v>
      </c>
      <c r="O660">
        <v>70</v>
      </c>
      <c r="P660" t="b">
        <v>0</v>
      </c>
      <c r="Q660" t="b">
        <v>1</v>
      </c>
      <c r="R660" t="b">
        <v>0</v>
      </c>
      <c r="S660" t="b">
        <v>0</v>
      </c>
      <c r="T660" t="b">
        <v>0</v>
      </c>
      <c r="U660" t="b">
        <v>0</v>
      </c>
      <c r="V660">
        <v>66</v>
      </c>
      <c r="W660" t="s">
        <v>3364</v>
      </c>
      <c r="X660">
        <v>31.2</v>
      </c>
      <c r="Y660">
        <v>66</v>
      </c>
      <c r="Z660">
        <v>66</v>
      </c>
      <c r="AA660" t="s">
        <v>3556</v>
      </c>
      <c r="AB660">
        <v>31.2</v>
      </c>
      <c r="AC660" t="s">
        <v>3364</v>
      </c>
    </row>
    <row r="661" spans="1:29" x14ac:dyDescent="0.3">
      <c r="A661" s="2">
        <v>45789</v>
      </c>
      <c r="B661" t="s">
        <v>686</v>
      </c>
      <c r="C661" t="str">
        <f>VLOOKUP(B661,[1]lexon!$A:$J,10,0)</f>
        <v>Glucose 40% Gel</v>
      </c>
      <c r="D661" t="str">
        <f>VLOOKUP(B661,[1]lexon!$A:$K,11,0)</f>
        <v>3 x 25g</v>
      </c>
      <c r="E661">
        <v>6.04</v>
      </c>
      <c r="F661">
        <v>70</v>
      </c>
      <c r="G661" t="s">
        <v>1677</v>
      </c>
      <c r="H661">
        <v>3</v>
      </c>
      <c r="I661" t="b">
        <v>0</v>
      </c>
      <c r="J661" t="b">
        <v>0</v>
      </c>
      <c r="L661" t="s">
        <v>2355</v>
      </c>
      <c r="M661">
        <v>0</v>
      </c>
      <c r="N661">
        <v>0</v>
      </c>
      <c r="O661">
        <v>70</v>
      </c>
      <c r="P661" t="b">
        <v>0</v>
      </c>
      <c r="Q661" t="b">
        <v>0</v>
      </c>
      <c r="R661" t="b">
        <v>0</v>
      </c>
      <c r="S661" t="b">
        <v>0</v>
      </c>
      <c r="T661" t="b">
        <v>0</v>
      </c>
      <c r="U661" t="b">
        <v>0</v>
      </c>
      <c r="V661">
        <v>10</v>
      </c>
      <c r="W661" t="s">
        <v>3342</v>
      </c>
      <c r="X661" t="s">
        <v>3553</v>
      </c>
      <c r="Y661">
        <v>10</v>
      </c>
      <c r="Z661">
        <v>10</v>
      </c>
      <c r="AA661" t="s">
        <v>3554</v>
      </c>
      <c r="AB661" t="s">
        <v>3553</v>
      </c>
      <c r="AC661" t="s">
        <v>3342</v>
      </c>
    </row>
    <row r="662" spans="1:29" x14ac:dyDescent="0.3">
      <c r="A662" s="2">
        <v>45789</v>
      </c>
      <c r="B662" t="s">
        <v>687</v>
      </c>
      <c r="C662" t="str">
        <f>VLOOKUP(B662,[1]lexon!$A:$J,10,0)</f>
        <v>Glycerol (Glycerin) 1g Supps. Infant</v>
      </c>
      <c r="D662">
        <f>VLOOKUP(B662,[1]lexon!$A:$K,11,0)</f>
        <v>12</v>
      </c>
      <c r="E662">
        <v>1.7</v>
      </c>
      <c r="F662">
        <v>70</v>
      </c>
      <c r="G662" t="s">
        <v>1675</v>
      </c>
      <c r="H662">
        <v>5</v>
      </c>
      <c r="I662" t="b">
        <v>0</v>
      </c>
      <c r="J662" t="b">
        <v>0</v>
      </c>
      <c r="K662">
        <v>15.1</v>
      </c>
      <c r="L662" t="s">
        <v>2356</v>
      </c>
      <c r="M662">
        <v>0</v>
      </c>
      <c r="N662">
        <v>0</v>
      </c>
      <c r="O662">
        <v>70</v>
      </c>
      <c r="P662" t="b">
        <v>0</v>
      </c>
      <c r="Q662" t="b">
        <v>0</v>
      </c>
      <c r="R662" t="b">
        <v>0</v>
      </c>
      <c r="S662" t="b">
        <v>0</v>
      </c>
      <c r="T662" t="b">
        <v>0</v>
      </c>
      <c r="U662" t="b">
        <v>0</v>
      </c>
      <c r="V662">
        <v>0</v>
      </c>
      <c r="W662" t="s">
        <v>3349</v>
      </c>
      <c r="X662">
        <v>30.2</v>
      </c>
      <c r="Y662">
        <v>0</v>
      </c>
      <c r="Z662">
        <v>0</v>
      </c>
      <c r="AA662" t="s">
        <v>3554</v>
      </c>
      <c r="AB662">
        <v>30.2</v>
      </c>
      <c r="AC662" t="s">
        <v>3349</v>
      </c>
    </row>
    <row r="663" spans="1:29" x14ac:dyDescent="0.3">
      <c r="A663" s="2">
        <v>45789</v>
      </c>
      <c r="B663" t="s">
        <v>688</v>
      </c>
      <c r="C663" t="str">
        <f>VLOOKUP(B663,[1]lexon!$A:$J,10,0)</f>
        <v>Glycerol (Glycerin) 2g Supps. Child **</v>
      </c>
      <c r="D663">
        <f>VLOOKUP(B663,[1]lexon!$A:$K,11,0)</f>
        <v>12</v>
      </c>
      <c r="E663">
        <v>2.17</v>
      </c>
      <c r="F663">
        <v>70</v>
      </c>
      <c r="G663" t="s">
        <v>1675</v>
      </c>
      <c r="H663">
        <v>5</v>
      </c>
      <c r="I663" t="b">
        <v>0</v>
      </c>
      <c r="J663" t="b">
        <v>0</v>
      </c>
      <c r="K663">
        <v>8.3000000000000007</v>
      </c>
      <c r="L663" t="s">
        <v>2357</v>
      </c>
      <c r="M663">
        <v>0</v>
      </c>
      <c r="N663">
        <v>0</v>
      </c>
      <c r="O663">
        <v>70</v>
      </c>
      <c r="P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0</v>
      </c>
      <c r="V663">
        <v>0</v>
      </c>
      <c r="W663" t="s">
        <v>3349</v>
      </c>
      <c r="X663">
        <v>16.600000000000001</v>
      </c>
      <c r="Y663">
        <v>0</v>
      </c>
      <c r="Z663">
        <v>0</v>
      </c>
      <c r="AA663" t="s">
        <v>3554</v>
      </c>
      <c r="AB663">
        <v>16.600000000000001</v>
      </c>
      <c r="AC663" t="s">
        <v>3349</v>
      </c>
    </row>
    <row r="664" spans="1:29" x14ac:dyDescent="0.3">
      <c r="A664" s="2">
        <v>45789</v>
      </c>
      <c r="B664" t="s">
        <v>689</v>
      </c>
      <c r="C664" t="str">
        <f>VLOOKUP(B664,[1]lexon!$A:$J,10,0)</f>
        <v>Glycerol (Glycerin) 4g Supps. Adult</v>
      </c>
      <c r="D664">
        <f>VLOOKUP(B664,[1]lexon!$A:$K,11,0)</f>
        <v>12</v>
      </c>
      <c r="E664">
        <v>1.6</v>
      </c>
      <c r="F664">
        <v>70</v>
      </c>
      <c r="G664" t="s">
        <v>1675</v>
      </c>
      <c r="H664">
        <v>5</v>
      </c>
      <c r="I664" t="b">
        <v>0</v>
      </c>
      <c r="J664" t="b">
        <v>0</v>
      </c>
      <c r="K664">
        <v>108.1</v>
      </c>
      <c r="L664" t="s">
        <v>2358</v>
      </c>
      <c r="M664">
        <v>0</v>
      </c>
      <c r="N664">
        <v>0</v>
      </c>
      <c r="O664">
        <v>70</v>
      </c>
      <c r="P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0</v>
      </c>
      <c r="V664">
        <v>0</v>
      </c>
      <c r="W664" t="s">
        <v>3344</v>
      </c>
      <c r="X664">
        <v>216.2</v>
      </c>
      <c r="Y664">
        <v>0</v>
      </c>
      <c r="Z664">
        <v>0</v>
      </c>
      <c r="AA664" t="s">
        <v>3554</v>
      </c>
      <c r="AB664">
        <v>216.2</v>
      </c>
      <c r="AC664" t="s">
        <v>3344</v>
      </c>
    </row>
    <row r="665" spans="1:29" x14ac:dyDescent="0.3">
      <c r="A665" s="2">
        <v>45789</v>
      </c>
      <c r="B665" t="s">
        <v>690</v>
      </c>
      <c r="C665" t="str">
        <f>VLOOKUP(B665,[1]lexon!$A:$J,10,0)</f>
        <v>Glyceryl Trinitrate (GTN) 500mcg Tab</v>
      </c>
      <c r="D665">
        <f>VLOOKUP(B665,[1]lexon!$A:$K,11,0)</f>
        <v>100</v>
      </c>
      <c r="E665">
        <v>7.3</v>
      </c>
      <c r="F665">
        <v>70</v>
      </c>
      <c r="G665" t="s">
        <v>1675</v>
      </c>
      <c r="H665">
        <v>5</v>
      </c>
      <c r="I665" t="b">
        <v>0</v>
      </c>
      <c r="J665" t="b">
        <v>0</v>
      </c>
      <c r="K665">
        <v>2</v>
      </c>
      <c r="L665" t="s">
        <v>2359</v>
      </c>
      <c r="M665">
        <v>0</v>
      </c>
      <c r="N665">
        <v>0</v>
      </c>
      <c r="O665">
        <v>70</v>
      </c>
      <c r="P665" t="b">
        <v>0</v>
      </c>
      <c r="Q665" t="b">
        <v>0</v>
      </c>
      <c r="R665" t="b">
        <v>1</v>
      </c>
      <c r="S665" t="b">
        <v>0</v>
      </c>
      <c r="T665" t="b">
        <v>0</v>
      </c>
      <c r="U665" t="b">
        <v>0</v>
      </c>
      <c r="V665">
        <v>5</v>
      </c>
      <c r="W665" t="s">
        <v>3365</v>
      </c>
      <c r="X665">
        <v>4</v>
      </c>
      <c r="Y665">
        <v>5</v>
      </c>
      <c r="Z665">
        <v>5</v>
      </c>
      <c r="AA665" t="s">
        <v>3554</v>
      </c>
      <c r="AB665">
        <v>4</v>
      </c>
      <c r="AC665" t="s">
        <v>3365</v>
      </c>
    </row>
    <row r="666" spans="1:29" x14ac:dyDescent="0.3">
      <c r="A666" s="2">
        <v>45789</v>
      </c>
      <c r="B666" t="s">
        <v>691</v>
      </c>
      <c r="C666" t="str">
        <f>VLOOKUP(B666,[1]lexon!$A:$J,10,0)</f>
        <v>Glycopyrronium Bromide 0.2mg/1ml Ampoules</v>
      </c>
      <c r="D666">
        <f>VLOOKUP(B666,[1]lexon!$A:$K,11,0)</f>
        <v>10</v>
      </c>
      <c r="E666">
        <v>10.87</v>
      </c>
      <c r="F666">
        <v>70</v>
      </c>
      <c r="G666" t="s">
        <v>1676</v>
      </c>
      <c r="H666">
        <v>4</v>
      </c>
      <c r="I666" t="b">
        <v>0</v>
      </c>
      <c r="J666" t="b">
        <v>0</v>
      </c>
      <c r="K666">
        <v>16.100000000000001</v>
      </c>
      <c r="L666" t="s">
        <v>2360</v>
      </c>
      <c r="M666">
        <v>0</v>
      </c>
      <c r="N666">
        <v>0</v>
      </c>
      <c r="O666">
        <v>70</v>
      </c>
      <c r="P666" t="b">
        <v>0</v>
      </c>
      <c r="Q666" t="b">
        <v>0</v>
      </c>
      <c r="R666" t="b">
        <v>0</v>
      </c>
      <c r="S666" t="b">
        <v>1</v>
      </c>
      <c r="T666" t="b">
        <v>0</v>
      </c>
      <c r="U666" t="b">
        <v>0</v>
      </c>
      <c r="V666">
        <v>12</v>
      </c>
      <c r="W666" t="s">
        <v>3413</v>
      </c>
      <c r="X666">
        <v>32.200000000000003</v>
      </c>
      <c r="Y666">
        <v>12</v>
      </c>
      <c r="Z666">
        <v>12</v>
      </c>
      <c r="AA666" t="s">
        <v>3554</v>
      </c>
      <c r="AB666">
        <v>32.200000000000003</v>
      </c>
      <c r="AC666" t="s">
        <v>3413</v>
      </c>
    </row>
    <row r="667" spans="1:29" x14ac:dyDescent="0.3">
      <c r="A667" s="2">
        <v>45789</v>
      </c>
      <c r="B667" t="s">
        <v>692</v>
      </c>
      <c r="C667" t="str">
        <f>VLOOKUP(B667,[1]lexon!$A:$J,10,0)</f>
        <v>Glycopyrronium Bromide 0.6mg/3ml Ampoules</v>
      </c>
      <c r="D667">
        <f>VLOOKUP(B667,[1]lexon!$A:$K,11,0)</f>
        <v>10</v>
      </c>
      <c r="E667">
        <v>17.36</v>
      </c>
      <c r="F667">
        <v>70</v>
      </c>
      <c r="G667" t="s">
        <v>1686</v>
      </c>
      <c r="H667">
        <v>2</v>
      </c>
      <c r="I667" t="b">
        <v>0</v>
      </c>
      <c r="J667" t="b">
        <v>0</v>
      </c>
      <c r="K667">
        <v>2</v>
      </c>
      <c r="L667" t="s">
        <v>2361</v>
      </c>
      <c r="M667">
        <v>0</v>
      </c>
      <c r="N667">
        <v>0</v>
      </c>
      <c r="O667">
        <v>70</v>
      </c>
      <c r="P667" t="b">
        <v>0</v>
      </c>
      <c r="Q667" t="b">
        <v>0</v>
      </c>
      <c r="R667" t="b">
        <v>0</v>
      </c>
      <c r="S667" t="b">
        <v>0</v>
      </c>
      <c r="T667" t="b">
        <v>0</v>
      </c>
      <c r="U667" t="b">
        <v>0</v>
      </c>
      <c r="V667">
        <v>20</v>
      </c>
      <c r="W667" t="s">
        <v>3395</v>
      </c>
      <c r="X667">
        <v>4</v>
      </c>
      <c r="Y667">
        <v>20</v>
      </c>
      <c r="Z667">
        <v>20</v>
      </c>
      <c r="AA667" t="s">
        <v>3554</v>
      </c>
      <c r="AB667">
        <v>4</v>
      </c>
      <c r="AC667" t="s">
        <v>3395</v>
      </c>
    </row>
    <row r="668" spans="1:29" x14ac:dyDescent="0.3">
      <c r="A668" s="2">
        <v>45789</v>
      </c>
      <c r="B668" t="s">
        <v>693</v>
      </c>
      <c r="C668" t="str">
        <f>VLOOKUP(B668,[1]lexon!$A:$J,10,0)</f>
        <v>Glycopyrronium Bromide 1mg Tabs</v>
      </c>
      <c r="D668">
        <f>VLOOKUP(B668,[1]lexon!$A:$K,11,0)</f>
        <v>30</v>
      </c>
      <c r="E668">
        <v>49.2</v>
      </c>
      <c r="F668">
        <v>70</v>
      </c>
      <c r="G668" t="s">
        <v>1675</v>
      </c>
      <c r="H668">
        <v>5</v>
      </c>
      <c r="I668" t="b">
        <v>0</v>
      </c>
      <c r="J668" t="b">
        <v>0</v>
      </c>
      <c r="K668">
        <v>2.8</v>
      </c>
      <c r="L668" t="s">
        <v>2362</v>
      </c>
      <c r="M668">
        <v>0</v>
      </c>
      <c r="N668">
        <v>0</v>
      </c>
      <c r="O668">
        <v>70</v>
      </c>
      <c r="P668" t="b">
        <v>0</v>
      </c>
      <c r="Q668" t="b">
        <v>0</v>
      </c>
      <c r="R668" t="b">
        <v>0</v>
      </c>
      <c r="S668" t="b">
        <v>0</v>
      </c>
      <c r="T668" t="b">
        <v>0</v>
      </c>
      <c r="U668" t="b">
        <v>0</v>
      </c>
      <c r="V668">
        <v>0</v>
      </c>
      <c r="X668">
        <v>5.6</v>
      </c>
      <c r="Y668">
        <v>0</v>
      </c>
      <c r="Z668">
        <v>0</v>
      </c>
      <c r="AA668" t="s">
        <v>3554</v>
      </c>
      <c r="AB668">
        <v>5.6</v>
      </c>
    </row>
    <row r="669" spans="1:29" x14ac:dyDescent="0.3">
      <c r="A669" s="2">
        <v>45789</v>
      </c>
      <c r="B669" t="s">
        <v>694</v>
      </c>
      <c r="C669" t="str">
        <f>VLOOKUP(B669,[1]lexon!$A:$J,10,0)</f>
        <v>Glycopyrronium Bromide 1mg/5ml Solution</v>
      </c>
      <c r="D669" t="str">
        <f>VLOOKUP(B669,[1]lexon!$A:$K,11,0)</f>
        <v>150ml</v>
      </c>
      <c r="E669">
        <v>32.659999999999997</v>
      </c>
      <c r="F669">
        <v>70</v>
      </c>
      <c r="G669" t="s">
        <v>1680</v>
      </c>
      <c r="H669">
        <v>4</v>
      </c>
      <c r="I669" t="b">
        <v>0</v>
      </c>
      <c r="J669" t="b">
        <v>0</v>
      </c>
      <c r="K669">
        <v>43</v>
      </c>
      <c r="L669" t="s">
        <v>2363</v>
      </c>
      <c r="M669">
        <v>0</v>
      </c>
      <c r="N669">
        <v>0</v>
      </c>
      <c r="O669">
        <v>70</v>
      </c>
      <c r="P669" t="b">
        <v>0</v>
      </c>
      <c r="Q669" t="b">
        <v>0</v>
      </c>
      <c r="R669" t="b">
        <v>0</v>
      </c>
      <c r="S669" t="b">
        <v>0</v>
      </c>
      <c r="T669" t="b">
        <v>0</v>
      </c>
      <c r="U669" t="b">
        <v>0</v>
      </c>
      <c r="V669">
        <v>6</v>
      </c>
      <c r="W669" t="s">
        <v>3375</v>
      </c>
      <c r="X669">
        <v>86</v>
      </c>
      <c r="Y669">
        <v>6</v>
      </c>
      <c r="Z669">
        <v>6</v>
      </c>
      <c r="AA669" t="s">
        <v>3554</v>
      </c>
      <c r="AB669">
        <v>86</v>
      </c>
      <c r="AC669" t="s">
        <v>3375</v>
      </c>
    </row>
    <row r="670" spans="1:29" x14ac:dyDescent="0.3">
      <c r="A670" s="2">
        <v>45789</v>
      </c>
      <c r="B670" t="s">
        <v>695</v>
      </c>
      <c r="C670" t="str">
        <f>VLOOKUP(B670,[1]lexon!$A:$J,10,0)</f>
        <v>Glycopyrronium Bromide 2mg Tabs*</v>
      </c>
      <c r="D670">
        <f>VLOOKUP(B670,[1]lexon!$A:$K,11,0)</f>
        <v>30</v>
      </c>
      <c r="E670">
        <v>52.88</v>
      </c>
      <c r="F670">
        <v>70</v>
      </c>
      <c r="G670" t="s">
        <v>1680</v>
      </c>
      <c r="H670">
        <v>4</v>
      </c>
      <c r="I670" t="b">
        <v>0</v>
      </c>
      <c r="J670" t="b">
        <v>0</v>
      </c>
      <c r="K670">
        <v>3.7</v>
      </c>
      <c r="L670" t="s">
        <v>2364</v>
      </c>
      <c r="M670">
        <v>0</v>
      </c>
      <c r="N670">
        <v>0</v>
      </c>
      <c r="O670">
        <v>70</v>
      </c>
      <c r="P670" t="b">
        <v>0</v>
      </c>
      <c r="Q670" t="b">
        <v>1</v>
      </c>
      <c r="R670" t="b">
        <v>0</v>
      </c>
      <c r="S670" t="b">
        <v>0</v>
      </c>
      <c r="T670" t="b">
        <v>0</v>
      </c>
      <c r="U670" t="b">
        <v>0</v>
      </c>
      <c r="V670">
        <v>10</v>
      </c>
      <c r="W670" t="s">
        <v>3384</v>
      </c>
      <c r="X670">
        <v>7.4</v>
      </c>
      <c r="Y670">
        <v>10</v>
      </c>
      <c r="Z670">
        <v>10</v>
      </c>
      <c r="AA670" t="s">
        <v>3554</v>
      </c>
      <c r="AB670">
        <v>7.4</v>
      </c>
      <c r="AC670" t="s">
        <v>3384</v>
      </c>
    </row>
    <row r="671" spans="1:29" x14ac:dyDescent="0.3">
      <c r="A671" s="2">
        <v>45789</v>
      </c>
      <c r="B671" t="s">
        <v>696</v>
      </c>
      <c r="C671" t="str">
        <f>VLOOKUP(B671,[1]lexon!$A:$J,10,0)</f>
        <v>GTN Spray 400mcg</v>
      </c>
      <c r="D671" t="str">
        <f>VLOOKUP(B671,[1]lexon!$A:$K,11,0)</f>
        <v>200d</v>
      </c>
      <c r="E671">
        <v>2.2000000000000002</v>
      </c>
      <c r="F671">
        <v>70</v>
      </c>
      <c r="G671" t="s">
        <v>1678</v>
      </c>
      <c r="H671">
        <v>4</v>
      </c>
      <c r="I671" t="b">
        <v>0</v>
      </c>
      <c r="J671" t="b">
        <v>0</v>
      </c>
      <c r="K671">
        <v>33</v>
      </c>
      <c r="L671" t="s">
        <v>2365</v>
      </c>
      <c r="M671">
        <v>0</v>
      </c>
      <c r="N671">
        <v>0</v>
      </c>
      <c r="O671">
        <v>70</v>
      </c>
      <c r="P671" t="b">
        <v>0</v>
      </c>
      <c r="Q671" t="b">
        <v>0</v>
      </c>
      <c r="R671" t="b">
        <v>0</v>
      </c>
      <c r="S671" t="b">
        <v>0</v>
      </c>
      <c r="T671" t="b">
        <v>0</v>
      </c>
      <c r="U671" t="b">
        <v>0</v>
      </c>
      <c r="V671">
        <v>6</v>
      </c>
      <c r="W671" t="s">
        <v>3345</v>
      </c>
      <c r="X671">
        <v>66</v>
      </c>
      <c r="Y671">
        <v>6</v>
      </c>
      <c r="Z671">
        <v>6</v>
      </c>
      <c r="AA671" t="s">
        <v>3554</v>
      </c>
      <c r="AB671">
        <v>66</v>
      </c>
      <c r="AC671" t="s">
        <v>3345</v>
      </c>
    </row>
    <row r="672" spans="1:29" x14ac:dyDescent="0.3">
      <c r="A672" s="2">
        <v>45789</v>
      </c>
      <c r="B672" t="s">
        <v>697</v>
      </c>
      <c r="C672" t="str">
        <f>VLOOKUP(B672,[1]lexon!$A:$J,10,0)</f>
        <v>GTN Spray 400mcg pump #</v>
      </c>
      <c r="D672" t="str">
        <f>VLOOKUP(B672,[1]lexon!$A:$K,11,0)</f>
        <v>180d</v>
      </c>
      <c r="E672">
        <v>2.09</v>
      </c>
      <c r="F672">
        <v>70</v>
      </c>
      <c r="G672" t="s">
        <v>1675</v>
      </c>
      <c r="H672">
        <v>5</v>
      </c>
      <c r="I672" t="b">
        <v>0</v>
      </c>
      <c r="J672" t="b">
        <v>0</v>
      </c>
      <c r="K672">
        <v>550</v>
      </c>
      <c r="L672" t="s">
        <v>2366</v>
      </c>
      <c r="M672">
        <v>0</v>
      </c>
      <c r="N672">
        <v>0</v>
      </c>
      <c r="O672">
        <v>70</v>
      </c>
      <c r="P672" t="b">
        <v>0</v>
      </c>
      <c r="Q672" t="b">
        <v>0</v>
      </c>
      <c r="R672" t="b">
        <v>0</v>
      </c>
      <c r="S672" t="b">
        <v>0</v>
      </c>
      <c r="T672" t="b">
        <v>0</v>
      </c>
      <c r="U672" t="b">
        <v>0</v>
      </c>
      <c r="V672">
        <v>0</v>
      </c>
      <c r="W672" t="s">
        <v>3344</v>
      </c>
      <c r="X672">
        <v>1100</v>
      </c>
      <c r="Y672">
        <v>0</v>
      </c>
      <c r="Z672">
        <v>0</v>
      </c>
      <c r="AA672" t="s">
        <v>3554</v>
      </c>
      <c r="AB672">
        <v>1100</v>
      </c>
      <c r="AC672" t="s">
        <v>3344</v>
      </c>
    </row>
    <row r="673" spans="1:29" x14ac:dyDescent="0.3">
      <c r="A673" s="2">
        <v>45789</v>
      </c>
      <c r="B673" t="s">
        <v>698</v>
      </c>
      <c r="C673" t="str">
        <f>VLOOKUP(B673,[1]lexon!$A:$J,10,0)</f>
        <v>Haloperidol (Halkid) 200mcg/ml Oral Solution</v>
      </c>
      <c r="D673" t="str">
        <f>VLOOKUP(B673,[1]lexon!$A:$K,11,0)</f>
        <v>100ml</v>
      </c>
      <c r="E673">
        <v>87.74</v>
      </c>
      <c r="F673">
        <v>70</v>
      </c>
      <c r="G673" t="s">
        <v>1690</v>
      </c>
      <c r="H673">
        <v>2</v>
      </c>
      <c r="I673" t="b">
        <v>0</v>
      </c>
      <c r="J673" t="b">
        <v>0</v>
      </c>
      <c r="L673" t="s">
        <v>2367</v>
      </c>
      <c r="M673">
        <v>0</v>
      </c>
      <c r="N673">
        <v>0</v>
      </c>
      <c r="O673">
        <v>70</v>
      </c>
      <c r="P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0</v>
      </c>
      <c r="V673">
        <v>20</v>
      </c>
      <c r="W673" t="s">
        <v>3428</v>
      </c>
      <c r="X673" t="s">
        <v>3553</v>
      </c>
      <c r="Y673">
        <v>20</v>
      </c>
      <c r="Z673">
        <v>20</v>
      </c>
      <c r="AA673" t="s">
        <v>3554</v>
      </c>
      <c r="AB673" t="s">
        <v>3553</v>
      </c>
      <c r="AC673" t="s">
        <v>3428</v>
      </c>
    </row>
    <row r="674" spans="1:29" x14ac:dyDescent="0.3">
      <c r="A674" s="2">
        <v>45789</v>
      </c>
      <c r="B674" t="s">
        <v>699</v>
      </c>
      <c r="C674" t="str">
        <f>VLOOKUP(B674,[1]lexon!$A:$J,10,0)</f>
        <v>Haloperidol 0.5mg Tabs</v>
      </c>
      <c r="D674">
        <f>VLOOKUP(B674,[1]lexon!$A:$K,11,0)</f>
        <v>28</v>
      </c>
      <c r="E674">
        <v>231.75</v>
      </c>
      <c r="F674">
        <v>70</v>
      </c>
      <c r="G674" t="s">
        <v>1675</v>
      </c>
      <c r="H674">
        <v>5</v>
      </c>
      <c r="I674" t="b">
        <v>0</v>
      </c>
      <c r="J674" t="b">
        <v>0</v>
      </c>
      <c r="K674">
        <v>17.399999999999999</v>
      </c>
      <c r="L674" t="s">
        <v>2368</v>
      </c>
      <c r="M674">
        <v>0</v>
      </c>
      <c r="N674">
        <v>0</v>
      </c>
      <c r="O674">
        <v>70</v>
      </c>
      <c r="P674" t="b">
        <v>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>
        <v>0</v>
      </c>
      <c r="W674" t="s">
        <v>3349</v>
      </c>
      <c r="X674">
        <v>34.799999999999997</v>
      </c>
      <c r="Y674">
        <v>0</v>
      </c>
      <c r="Z674">
        <v>0</v>
      </c>
      <c r="AA674" t="s">
        <v>3554</v>
      </c>
      <c r="AB674">
        <v>34.799999999999997</v>
      </c>
      <c r="AC674" t="s">
        <v>3349</v>
      </c>
    </row>
    <row r="675" spans="1:29" x14ac:dyDescent="0.3">
      <c r="A675" s="2">
        <v>45789</v>
      </c>
      <c r="B675" t="s">
        <v>700</v>
      </c>
      <c r="C675" t="str">
        <f>VLOOKUP(B675,[1]lexon!$A:$J,10,0)</f>
        <v>Haloperidol 1.5mg Tabs</v>
      </c>
      <c r="D675">
        <f>VLOOKUP(B675,[1]lexon!$A:$K,11,0)</f>
        <v>28</v>
      </c>
      <c r="E675">
        <v>5.33</v>
      </c>
      <c r="F675">
        <v>70</v>
      </c>
      <c r="G675" t="s">
        <v>1675</v>
      </c>
      <c r="H675">
        <v>5</v>
      </c>
      <c r="I675" t="b">
        <v>1</v>
      </c>
      <c r="J675" t="b">
        <v>1</v>
      </c>
      <c r="K675">
        <v>3</v>
      </c>
      <c r="L675" t="s">
        <v>2369</v>
      </c>
      <c r="M675">
        <v>0</v>
      </c>
      <c r="N675">
        <v>0</v>
      </c>
      <c r="O675">
        <v>70</v>
      </c>
      <c r="P675" t="b">
        <v>0</v>
      </c>
      <c r="Q675" t="b">
        <v>1</v>
      </c>
      <c r="R675" t="b">
        <v>0</v>
      </c>
      <c r="S675" t="b">
        <v>0</v>
      </c>
      <c r="T675" t="b">
        <v>0</v>
      </c>
      <c r="U675" t="b">
        <v>0</v>
      </c>
      <c r="V675">
        <v>55</v>
      </c>
      <c r="W675" t="s">
        <v>3372</v>
      </c>
      <c r="X675">
        <v>6</v>
      </c>
      <c r="Y675">
        <v>55</v>
      </c>
      <c r="Z675">
        <v>55</v>
      </c>
      <c r="AA675" t="s">
        <v>3555</v>
      </c>
      <c r="AB675">
        <v>6</v>
      </c>
      <c r="AC675" t="s">
        <v>3372</v>
      </c>
    </row>
    <row r="676" spans="1:29" x14ac:dyDescent="0.3">
      <c r="A676" s="2">
        <v>45789</v>
      </c>
      <c r="B676" t="s">
        <v>701</v>
      </c>
      <c r="C676" t="str">
        <f>VLOOKUP(B676,[1]lexon!$A:$J,10,0)</f>
        <v>Haloperidol 10mg Tabs #</v>
      </c>
      <c r="D676">
        <f>VLOOKUP(B676,[1]lexon!$A:$K,11,0)</f>
        <v>28</v>
      </c>
      <c r="E676">
        <v>12.6</v>
      </c>
      <c r="F676">
        <v>70</v>
      </c>
      <c r="G676" t="s">
        <v>1678</v>
      </c>
      <c r="H676">
        <v>4</v>
      </c>
      <c r="I676" t="b">
        <v>0</v>
      </c>
      <c r="J676" t="b">
        <v>0</v>
      </c>
      <c r="K676">
        <v>5.3</v>
      </c>
      <c r="L676" t="s">
        <v>2370</v>
      </c>
      <c r="M676">
        <v>0</v>
      </c>
      <c r="N676">
        <v>0</v>
      </c>
      <c r="O676">
        <v>70</v>
      </c>
      <c r="P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0</v>
      </c>
      <c r="V676">
        <v>6</v>
      </c>
      <c r="W676" t="s">
        <v>3345</v>
      </c>
      <c r="X676">
        <v>10.6</v>
      </c>
      <c r="Y676">
        <v>6</v>
      </c>
      <c r="Z676">
        <v>6</v>
      </c>
      <c r="AA676" t="s">
        <v>3554</v>
      </c>
      <c r="AB676">
        <v>10.6</v>
      </c>
      <c r="AC676" t="s">
        <v>3345</v>
      </c>
    </row>
    <row r="677" spans="1:29" x14ac:dyDescent="0.3">
      <c r="A677" s="2">
        <v>45789</v>
      </c>
      <c r="B677" t="s">
        <v>702</v>
      </c>
      <c r="C677" t="str">
        <f>VLOOKUP(B677,[1]lexon!$A:$J,10,0)</f>
        <v>Haloperidol 5mg Tabs **</v>
      </c>
      <c r="D677">
        <f>VLOOKUP(B677,[1]lexon!$A:$K,11,0)</f>
        <v>28</v>
      </c>
      <c r="E677">
        <v>6.47</v>
      </c>
      <c r="F677">
        <v>70</v>
      </c>
      <c r="G677" t="s">
        <v>1675</v>
      </c>
      <c r="H677">
        <v>5</v>
      </c>
      <c r="I677" t="b">
        <v>1</v>
      </c>
      <c r="J677" t="b">
        <v>1</v>
      </c>
      <c r="K677">
        <v>18</v>
      </c>
      <c r="L677" t="s">
        <v>2371</v>
      </c>
      <c r="M677">
        <v>0</v>
      </c>
      <c r="N677">
        <v>0</v>
      </c>
      <c r="O677">
        <v>70</v>
      </c>
      <c r="P677" t="b">
        <v>0</v>
      </c>
      <c r="Q677" t="b">
        <v>1</v>
      </c>
      <c r="R677" t="b">
        <v>0</v>
      </c>
      <c r="S677" t="b">
        <v>0</v>
      </c>
      <c r="T677" t="b">
        <v>0</v>
      </c>
      <c r="U677" t="b">
        <v>0</v>
      </c>
      <c r="V677">
        <v>66</v>
      </c>
      <c r="W677" t="s">
        <v>3364</v>
      </c>
      <c r="X677">
        <v>36</v>
      </c>
      <c r="Y677">
        <v>66</v>
      </c>
      <c r="Z677">
        <v>66</v>
      </c>
      <c r="AA677" t="s">
        <v>3556</v>
      </c>
      <c r="AB677">
        <v>36</v>
      </c>
      <c r="AC677" t="s">
        <v>3364</v>
      </c>
    </row>
    <row r="678" spans="1:29" x14ac:dyDescent="0.3">
      <c r="A678" s="2">
        <v>45789</v>
      </c>
      <c r="B678" t="s">
        <v>703</v>
      </c>
      <c r="C678" t="str">
        <f>VLOOKUP(B678,[1]lexon!$A:$J,10,0)</f>
        <v>Haloperidol 5mg/1ml Injection **</v>
      </c>
      <c r="D678">
        <f>VLOOKUP(B678,[1]lexon!$A:$K,11,0)</f>
        <v>10</v>
      </c>
      <c r="E678">
        <v>35.6</v>
      </c>
      <c r="F678">
        <v>70</v>
      </c>
      <c r="G678" t="s">
        <v>1681</v>
      </c>
      <c r="H678">
        <v>3</v>
      </c>
      <c r="I678" t="b">
        <v>0</v>
      </c>
      <c r="J678" t="b">
        <v>0</v>
      </c>
      <c r="L678" t="s">
        <v>2372</v>
      </c>
      <c r="M678">
        <v>0</v>
      </c>
      <c r="N678">
        <v>0</v>
      </c>
      <c r="O678">
        <v>70</v>
      </c>
      <c r="P678" t="b">
        <v>0</v>
      </c>
      <c r="Q678" t="b">
        <v>0</v>
      </c>
      <c r="R678" t="b">
        <v>0</v>
      </c>
      <c r="S678" t="b">
        <v>0</v>
      </c>
      <c r="T678" t="b">
        <v>0</v>
      </c>
      <c r="U678" t="b">
        <v>0</v>
      </c>
      <c r="V678">
        <v>10</v>
      </c>
      <c r="W678" t="s">
        <v>3355</v>
      </c>
      <c r="X678" t="s">
        <v>3553</v>
      </c>
      <c r="Y678">
        <v>10</v>
      </c>
      <c r="Z678">
        <v>10</v>
      </c>
      <c r="AA678" t="s">
        <v>3554</v>
      </c>
      <c r="AB678" t="s">
        <v>3553</v>
      </c>
      <c r="AC678" t="s">
        <v>3355</v>
      </c>
    </row>
    <row r="679" spans="1:29" x14ac:dyDescent="0.3">
      <c r="A679" s="2">
        <v>45789</v>
      </c>
      <c r="B679" t="s">
        <v>704</v>
      </c>
      <c r="C679" t="str">
        <f>VLOOKUP(B679,[1]lexon!$A:$J,10,0)</f>
        <v>Haloperidol 5mg/5ml Oral Sol S/F #</v>
      </c>
      <c r="D679" t="str">
        <f>VLOOKUP(B679,[1]lexon!$A:$K,11,0)</f>
        <v>100ml</v>
      </c>
      <c r="E679">
        <v>10.06</v>
      </c>
      <c r="F679">
        <v>70</v>
      </c>
      <c r="G679" t="s">
        <v>1676</v>
      </c>
      <c r="H679">
        <v>4</v>
      </c>
      <c r="I679" t="b">
        <v>0</v>
      </c>
      <c r="J679" t="b">
        <v>0</v>
      </c>
      <c r="K679">
        <v>5</v>
      </c>
      <c r="L679" t="s">
        <v>2373</v>
      </c>
      <c r="M679">
        <v>0</v>
      </c>
      <c r="N679">
        <v>0</v>
      </c>
      <c r="O679">
        <v>70</v>
      </c>
      <c r="P679" t="b">
        <v>0</v>
      </c>
      <c r="Q679" t="b">
        <v>1</v>
      </c>
      <c r="R679" t="b">
        <v>1</v>
      </c>
      <c r="S679" t="b">
        <v>0</v>
      </c>
      <c r="T679" t="b">
        <v>0</v>
      </c>
      <c r="U679" t="b">
        <v>0</v>
      </c>
      <c r="V679">
        <v>15</v>
      </c>
      <c r="W679" t="s">
        <v>3477</v>
      </c>
      <c r="X679">
        <v>10</v>
      </c>
      <c r="Y679">
        <v>15</v>
      </c>
      <c r="Z679">
        <v>15</v>
      </c>
      <c r="AA679" t="s">
        <v>3554</v>
      </c>
      <c r="AB679">
        <v>10</v>
      </c>
      <c r="AC679" t="s">
        <v>3477</v>
      </c>
    </row>
    <row r="680" spans="1:29" x14ac:dyDescent="0.3">
      <c r="A680" s="2">
        <v>45789</v>
      </c>
      <c r="B680" t="s">
        <v>705</v>
      </c>
      <c r="C680" t="str">
        <f>VLOOKUP(B680,[1]lexon!$A:$J,10,0)</f>
        <v>Hydralazine 25mg Tabs</v>
      </c>
      <c r="D680">
        <f>VLOOKUP(B680,[1]lexon!$A:$K,11,0)</f>
        <v>56</v>
      </c>
      <c r="E680">
        <v>2.56</v>
      </c>
      <c r="F680">
        <v>70</v>
      </c>
      <c r="G680" t="s">
        <v>1675</v>
      </c>
      <c r="H680">
        <v>5</v>
      </c>
      <c r="I680" t="b">
        <v>0</v>
      </c>
      <c r="J680" t="b">
        <v>0</v>
      </c>
      <c r="K680">
        <v>59.4</v>
      </c>
      <c r="L680" t="s">
        <v>2374</v>
      </c>
      <c r="M680">
        <v>0</v>
      </c>
      <c r="N680">
        <v>0</v>
      </c>
      <c r="O680">
        <v>70</v>
      </c>
      <c r="P680" t="b">
        <v>0</v>
      </c>
      <c r="Q680" t="b">
        <v>0</v>
      </c>
      <c r="R680" t="b">
        <v>0</v>
      </c>
      <c r="S680" t="b">
        <v>0</v>
      </c>
      <c r="T680" t="b">
        <v>0</v>
      </c>
      <c r="U680" t="b">
        <v>0</v>
      </c>
      <c r="V680">
        <v>0</v>
      </c>
      <c r="W680" t="s">
        <v>3344</v>
      </c>
      <c r="X680">
        <v>118.8</v>
      </c>
      <c r="Y680">
        <v>0</v>
      </c>
      <c r="Z680">
        <v>0</v>
      </c>
      <c r="AA680" t="s">
        <v>3554</v>
      </c>
      <c r="AB680">
        <v>118.8</v>
      </c>
      <c r="AC680" t="s">
        <v>3344</v>
      </c>
    </row>
    <row r="681" spans="1:29" x14ac:dyDescent="0.3">
      <c r="A681" s="2">
        <v>45789</v>
      </c>
      <c r="B681" t="s">
        <v>706</v>
      </c>
      <c r="C681" t="str">
        <f>VLOOKUP(B681,[1]lexon!$A:$J,10,0)</f>
        <v>Hydralazine 50mg Tabs</v>
      </c>
      <c r="D681">
        <f>VLOOKUP(B681,[1]lexon!$A:$K,11,0)</f>
        <v>56</v>
      </c>
      <c r="E681">
        <v>3.83</v>
      </c>
      <c r="F681">
        <v>70</v>
      </c>
      <c r="G681" t="s">
        <v>1675</v>
      </c>
      <c r="H681">
        <v>5</v>
      </c>
      <c r="I681" t="b">
        <v>0</v>
      </c>
      <c r="J681" t="b">
        <v>0</v>
      </c>
      <c r="K681">
        <v>22</v>
      </c>
      <c r="L681" t="s">
        <v>2375</v>
      </c>
      <c r="M681">
        <v>0</v>
      </c>
      <c r="N681">
        <v>0</v>
      </c>
      <c r="O681">
        <v>70</v>
      </c>
      <c r="P681" t="b">
        <v>0</v>
      </c>
      <c r="Q681" t="b">
        <v>0</v>
      </c>
      <c r="R681" t="b">
        <v>0</v>
      </c>
      <c r="S681" t="b">
        <v>0</v>
      </c>
      <c r="T681" t="b">
        <v>0</v>
      </c>
      <c r="U681" t="b">
        <v>0</v>
      </c>
      <c r="V681">
        <v>0</v>
      </c>
      <c r="W681" t="s">
        <v>3349</v>
      </c>
      <c r="X681">
        <v>44</v>
      </c>
      <c r="Y681">
        <v>0</v>
      </c>
      <c r="Z681">
        <v>0</v>
      </c>
      <c r="AA681" t="s">
        <v>3554</v>
      </c>
      <c r="AB681">
        <v>44</v>
      </c>
      <c r="AC681" t="s">
        <v>3349</v>
      </c>
    </row>
    <row r="682" spans="1:29" x14ac:dyDescent="0.3">
      <c r="A682" s="2">
        <v>45789</v>
      </c>
      <c r="B682" t="s">
        <v>707</v>
      </c>
      <c r="C682" t="str">
        <f>VLOOKUP(B682,[1]lexon!$A:$J,10,0)</f>
        <v>Hydrocortisone 0.5% Ointment</v>
      </c>
      <c r="D682" t="str">
        <f>VLOOKUP(B682,[1]lexon!$A:$K,11,0)</f>
        <v>15g</v>
      </c>
      <c r="E682">
        <v>55.01</v>
      </c>
      <c r="F682">
        <v>70</v>
      </c>
      <c r="G682" t="s">
        <v>1686</v>
      </c>
      <c r="H682">
        <v>2</v>
      </c>
      <c r="I682" t="b">
        <v>0</v>
      </c>
      <c r="J682" t="b">
        <v>0</v>
      </c>
      <c r="L682" t="s">
        <v>2376</v>
      </c>
      <c r="M682">
        <v>0</v>
      </c>
      <c r="N682">
        <v>0</v>
      </c>
      <c r="O682">
        <v>70</v>
      </c>
      <c r="P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0</v>
      </c>
      <c r="V682">
        <v>25</v>
      </c>
      <c r="W682" t="s">
        <v>3396</v>
      </c>
      <c r="X682" t="s">
        <v>3553</v>
      </c>
      <c r="Y682">
        <v>25</v>
      </c>
      <c r="Z682">
        <v>25</v>
      </c>
      <c r="AA682" t="s">
        <v>3554</v>
      </c>
      <c r="AB682" t="s">
        <v>3553</v>
      </c>
      <c r="AC682" t="s">
        <v>3396</v>
      </c>
    </row>
    <row r="683" spans="1:29" x14ac:dyDescent="0.3">
      <c r="A683" s="2">
        <v>45789</v>
      </c>
      <c r="B683" t="s">
        <v>708</v>
      </c>
      <c r="C683" t="str">
        <f>VLOOKUP(B683,[1]lexon!$A:$J,10,0)</f>
        <v>Hydrocortisone 0.5% Ointment</v>
      </c>
      <c r="D683" t="str">
        <f>VLOOKUP(B683,[1]lexon!$A:$K,11,0)</f>
        <v>30g</v>
      </c>
      <c r="E683">
        <v>94.15</v>
      </c>
      <c r="F683">
        <v>70</v>
      </c>
      <c r="G683" t="s">
        <v>1690</v>
      </c>
      <c r="H683">
        <v>2</v>
      </c>
      <c r="I683" t="b">
        <v>0</v>
      </c>
      <c r="J683" t="b">
        <v>0</v>
      </c>
      <c r="K683">
        <v>4</v>
      </c>
      <c r="L683" t="s">
        <v>2377</v>
      </c>
      <c r="M683">
        <v>0</v>
      </c>
      <c r="N683">
        <v>0</v>
      </c>
      <c r="O683">
        <v>70</v>
      </c>
      <c r="P683" t="b">
        <v>0</v>
      </c>
      <c r="Q683" t="b">
        <v>0</v>
      </c>
      <c r="R683" t="b">
        <v>0</v>
      </c>
      <c r="S683" t="b">
        <v>0</v>
      </c>
      <c r="T683" t="b">
        <v>0</v>
      </c>
      <c r="U683" t="b">
        <v>0</v>
      </c>
      <c r="V683">
        <v>25</v>
      </c>
      <c r="W683" t="s">
        <v>3472</v>
      </c>
      <c r="X683">
        <v>8</v>
      </c>
      <c r="Y683">
        <v>25</v>
      </c>
      <c r="Z683">
        <v>25</v>
      </c>
      <c r="AA683" t="s">
        <v>3554</v>
      </c>
      <c r="AB683">
        <v>8</v>
      </c>
      <c r="AC683" t="s">
        <v>3472</v>
      </c>
    </row>
    <row r="684" spans="1:29" x14ac:dyDescent="0.3">
      <c r="A684" s="2">
        <v>45789</v>
      </c>
      <c r="B684" t="s">
        <v>709</v>
      </c>
      <c r="C684" t="str">
        <f>VLOOKUP(B684,[1]lexon!$A:$J,10,0)</f>
        <v>Hydrocortisone 1% Ointment</v>
      </c>
      <c r="D684" t="str">
        <f>VLOOKUP(B684,[1]lexon!$A:$K,11,0)</f>
        <v>15g</v>
      </c>
      <c r="E684">
        <v>1.64</v>
      </c>
      <c r="F684">
        <v>70</v>
      </c>
      <c r="G684" t="s">
        <v>1675</v>
      </c>
      <c r="H684">
        <v>5</v>
      </c>
      <c r="I684" t="b">
        <v>0</v>
      </c>
      <c r="J684" t="b">
        <v>0</v>
      </c>
      <c r="K684">
        <v>180.7</v>
      </c>
      <c r="L684" t="s">
        <v>2378</v>
      </c>
      <c r="M684">
        <v>0</v>
      </c>
      <c r="N684">
        <v>0</v>
      </c>
      <c r="O684">
        <v>70</v>
      </c>
      <c r="P684" t="b">
        <v>0</v>
      </c>
      <c r="Q684" t="b">
        <v>0</v>
      </c>
      <c r="R684" t="b">
        <v>0</v>
      </c>
      <c r="S684" t="b">
        <v>1</v>
      </c>
      <c r="T684" t="b">
        <v>0</v>
      </c>
      <c r="U684" t="b">
        <v>0</v>
      </c>
      <c r="V684">
        <v>7</v>
      </c>
      <c r="W684" t="s">
        <v>3361</v>
      </c>
      <c r="X684">
        <v>361.4</v>
      </c>
      <c r="Y684">
        <v>7</v>
      </c>
      <c r="Z684">
        <v>7</v>
      </c>
      <c r="AA684" t="s">
        <v>3554</v>
      </c>
      <c r="AB684">
        <v>361.4</v>
      </c>
      <c r="AC684" t="s">
        <v>3361</v>
      </c>
    </row>
    <row r="685" spans="1:29" x14ac:dyDescent="0.3">
      <c r="A685" s="2">
        <v>45789</v>
      </c>
      <c r="B685" t="s">
        <v>710</v>
      </c>
      <c r="C685" t="str">
        <f>VLOOKUP(B685,[1]lexon!$A:$J,10,0)</f>
        <v>Hydrocortisone 1% Ointment</v>
      </c>
      <c r="D685" t="str">
        <f>VLOOKUP(B685,[1]lexon!$A:$K,11,0)</f>
        <v>30g</v>
      </c>
      <c r="E685">
        <v>3.18</v>
      </c>
      <c r="F685">
        <v>70</v>
      </c>
      <c r="G685" t="s">
        <v>1675</v>
      </c>
      <c r="H685">
        <v>5</v>
      </c>
      <c r="I685" t="b">
        <v>0</v>
      </c>
      <c r="J685" t="b">
        <v>0</v>
      </c>
      <c r="K685">
        <v>49</v>
      </c>
      <c r="L685" t="s">
        <v>2379</v>
      </c>
      <c r="M685">
        <v>0</v>
      </c>
      <c r="N685">
        <v>0</v>
      </c>
      <c r="O685">
        <v>70</v>
      </c>
      <c r="P685" t="b">
        <v>0</v>
      </c>
      <c r="Q685" t="b">
        <v>0</v>
      </c>
      <c r="R685" t="b">
        <v>0</v>
      </c>
      <c r="S685" t="b">
        <v>0</v>
      </c>
      <c r="T685" t="b">
        <v>0</v>
      </c>
      <c r="U685" t="b">
        <v>0</v>
      </c>
      <c r="V685">
        <v>0</v>
      </c>
      <c r="W685" t="s">
        <v>3349</v>
      </c>
      <c r="X685">
        <v>98</v>
      </c>
      <c r="Y685">
        <v>0</v>
      </c>
      <c r="Z685">
        <v>0</v>
      </c>
      <c r="AA685" t="s">
        <v>3554</v>
      </c>
      <c r="AB685">
        <v>98</v>
      </c>
      <c r="AC685" t="s">
        <v>3349</v>
      </c>
    </row>
    <row r="686" spans="1:29" x14ac:dyDescent="0.3">
      <c r="A686" s="2">
        <v>45789</v>
      </c>
      <c r="B686" t="s">
        <v>711</v>
      </c>
      <c r="C686" t="str">
        <f>VLOOKUP(B686,[1]lexon!$A:$J,10,0)</f>
        <v>Hydrocortisone 1% Ointment</v>
      </c>
      <c r="D686" t="str">
        <f>VLOOKUP(B686,[1]lexon!$A:$K,11,0)</f>
        <v>50g</v>
      </c>
      <c r="E686">
        <v>4.0199999999999996</v>
      </c>
      <c r="F686">
        <v>70</v>
      </c>
      <c r="G686" t="s">
        <v>1675</v>
      </c>
      <c r="H686">
        <v>5</v>
      </c>
      <c r="I686" t="b">
        <v>0</v>
      </c>
      <c r="J686" t="b">
        <v>0</v>
      </c>
      <c r="K686">
        <v>49</v>
      </c>
      <c r="L686" t="s">
        <v>2380</v>
      </c>
      <c r="M686">
        <v>0</v>
      </c>
      <c r="N686">
        <v>0</v>
      </c>
      <c r="O686">
        <v>70</v>
      </c>
      <c r="P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0</v>
      </c>
      <c r="V686">
        <v>0</v>
      </c>
      <c r="W686" t="s">
        <v>3349</v>
      </c>
      <c r="X686">
        <v>98</v>
      </c>
      <c r="Y686">
        <v>0</v>
      </c>
      <c r="Z686">
        <v>0</v>
      </c>
      <c r="AA686" t="s">
        <v>3554</v>
      </c>
      <c r="AB686">
        <v>98</v>
      </c>
      <c r="AC686" t="s">
        <v>3349</v>
      </c>
    </row>
    <row r="687" spans="1:29" x14ac:dyDescent="0.3">
      <c r="A687" s="2">
        <v>45789</v>
      </c>
      <c r="B687" t="s">
        <v>712</v>
      </c>
      <c r="C687" t="str">
        <f>VLOOKUP(B687,[1]lexon!$A:$J,10,0)</f>
        <v>Hydrocortisone 10mg Tabs</v>
      </c>
      <c r="D687">
        <f>VLOOKUP(B687,[1]lexon!$A:$K,11,0)</f>
        <v>30</v>
      </c>
      <c r="E687">
        <v>1.45</v>
      </c>
      <c r="F687">
        <v>70</v>
      </c>
      <c r="G687" t="s">
        <v>1685</v>
      </c>
      <c r="H687">
        <v>4</v>
      </c>
      <c r="I687" t="b">
        <v>1</v>
      </c>
      <c r="J687" t="b">
        <v>1</v>
      </c>
      <c r="K687">
        <v>571.70000000000005</v>
      </c>
      <c r="L687" t="s">
        <v>2381</v>
      </c>
      <c r="M687">
        <v>0</v>
      </c>
      <c r="N687">
        <v>0</v>
      </c>
      <c r="O687">
        <v>70</v>
      </c>
      <c r="P687" t="b">
        <v>0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V687">
        <v>77</v>
      </c>
      <c r="W687" t="s">
        <v>3478</v>
      </c>
      <c r="X687">
        <v>1143.4000000000001</v>
      </c>
      <c r="Y687">
        <v>77</v>
      </c>
      <c r="Z687">
        <v>77</v>
      </c>
      <c r="AA687" t="s">
        <v>3556</v>
      </c>
      <c r="AB687">
        <v>1143.4000000000001</v>
      </c>
      <c r="AC687" t="s">
        <v>3478</v>
      </c>
    </row>
    <row r="688" spans="1:29" x14ac:dyDescent="0.3">
      <c r="A688" s="2">
        <v>45789</v>
      </c>
      <c r="B688" t="s">
        <v>713</v>
      </c>
      <c r="C688" t="str">
        <f>VLOOKUP(B688,[1]lexon!$A:$J,10,0)</f>
        <v>Hydrocortisone 10mg/5ml S/F Oral Sol</v>
      </c>
      <c r="D688" t="str">
        <f>VLOOKUP(B688,[1]lexon!$A:$K,11,0)</f>
        <v>100ml</v>
      </c>
      <c r="E688">
        <v>254.88</v>
      </c>
      <c r="F688">
        <v>70</v>
      </c>
      <c r="G688" t="s">
        <v>1676</v>
      </c>
      <c r="H688">
        <v>4</v>
      </c>
      <c r="I688" t="b">
        <v>0</v>
      </c>
      <c r="J688" t="b">
        <v>0</v>
      </c>
      <c r="L688" t="s">
        <v>2382</v>
      </c>
      <c r="M688">
        <v>0</v>
      </c>
      <c r="N688">
        <v>0</v>
      </c>
      <c r="O688">
        <v>70</v>
      </c>
      <c r="P688" t="b">
        <v>0</v>
      </c>
      <c r="Q688" t="b">
        <v>0</v>
      </c>
      <c r="R688" t="b">
        <v>0</v>
      </c>
      <c r="S688" t="b">
        <v>0</v>
      </c>
      <c r="T688" t="b">
        <v>0</v>
      </c>
      <c r="U688" t="b">
        <v>0</v>
      </c>
      <c r="V688">
        <v>5</v>
      </c>
      <c r="W688" t="s">
        <v>3352</v>
      </c>
      <c r="X688" t="s">
        <v>3553</v>
      </c>
      <c r="Y688">
        <v>5</v>
      </c>
      <c r="Z688">
        <v>5</v>
      </c>
      <c r="AA688" t="s">
        <v>3554</v>
      </c>
      <c r="AB688" t="s">
        <v>3553</v>
      </c>
      <c r="AC688" t="s">
        <v>3352</v>
      </c>
    </row>
    <row r="689" spans="1:29" x14ac:dyDescent="0.3">
      <c r="A689" s="2">
        <v>45789</v>
      </c>
      <c r="B689" t="s">
        <v>714</v>
      </c>
      <c r="C689" t="str">
        <f>VLOOKUP(B689,[1]lexon!$A:$J,10,0)</f>
        <v>Hydrocortisone 15mg Tabs</v>
      </c>
      <c r="D689">
        <f>VLOOKUP(B689,[1]lexon!$A:$K,11,0)</f>
        <v>30</v>
      </c>
      <c r="E689">
        <v>23.71</v>
      </c>
      <c r="F689">
        <v>70</v>
      </c>
      <c r="G689" t="s">
        <v>1676</v>
      </c>
      <c r="H689">
        <v>4</v>
      </c>
      <c r="I689" t="b">
        <v>0</v>
      </c>
      <c r="J689" t="b">
        <v>0</v>
      </c>
      <c r="L689" t="s">
        <v>2383</v>
      </c>
      <c r="M689">
        <v>0</v>
      </c>
      <c r="N689">
        <v>0</v>
      </c>
      <c r="O689">
        <v>70</v>
      </c>
      <c r="P689" t="b">
        <v>0</v>
      </c>
      <c r="Q689" t="b">
        <v>0</v>
      </c>
      <c r="R689" t="b">
        <v>1</v>
      </c>
      <c r="S689" t="b">
        <v>0</v>
      </c>
      <c r="T689" t="b">
        <v>0</v>
      </c>
      <c r="U689" t="b">
        <v>0</v>
      </c>
      <c r="V689">
        <v>10</v>
      </c>
      <c r="W689" t="s">
        <v>3391</v>
      </c>
      <c r="X689" t="s">
        <v>3553</v>
      </c>
      <c r="Y689">
        <v>10</v>
      </c>
      <c r="Z689">
        <v>10</v>
      </c>
      <c r="AA689" t="s">
        <v>3554</v>
      </c>
      <c r="AB689" t="s">
        <v>3553</v>
      </c>
      <c r="AC689" t="s">
        <v>3391</v>
      </c>
    </row>
    <row r="690" spans="1:29" x14ac:dyDescent="0.3">
      <c r="A690" s="2">
        <v>45789</v>
      </c>
      <c r="B690" t="s">
        <v>715</v>
      </c>
      <c r="C690" t="str">
        <f>VLOOKUP(B690,[1]lexon!$A:$J,10,0)</f>
        <v>Hydrocortisone 2.5% Cream #</v>
      </c>
      <c r="D690" t="str">
        <f>VLOOKUP(B690,[1]lexon!$A:$K,11,0)</f>
        <v>15g</v>
      </c>
      <c r="E690">
        <v>54.16</v>
      </c>
      <c r="F690">
        <v>70</v>
      </c>
      <c r="G690" t="s">
        <v>1680</v>
      </c>
      <c r="H690">
        <v>4</v>
      </c>
      <c r="I690" t="b">
        <v>0</v>
      </c>
      <c r="J690" t="b">
        <v>0</v>
      </c>
      <c r="K690">
        <v>10</v>
      </c>
      <c r="L690" t="s">
        <v>2384</v>
      </c>
      <c r="M690">
        <v>0</v>
      </c>
      <c r="N690">
        <v>0</v>
      </c>
      <c r="O690">
        <v>70</v>
      </c>
      <c r="P690" t="b">
        <v>0</v>
      </c>
      <c r="Q690" t="b">
        <v>0</v>
      </c>
      <c r="R690" t="b">
        <v>1</v>
      </c>
      <c r="S690" t="b">
        <v>0</v>
      </c>
      <c r="T690" t="b">
        <v>0</v>
      </c>
      <c r="U690" t="b">
        <v>0</v>
      </c>
      <c r="V690">
        <v>12</v>
      </c>
      <c r="W690" t="s">
        <v>3354</v>
      </c>
      <c r="X690">
        <v>20</v>
      </c>
      <c r="Y690">
        <v>12</v>
      </c>
      <c r="Z690">
        <v>12</v>
      </c>
      <c r="AA690" t="s">
        <v>3554</v>
      </c>
      <c r="AB690">
        <v>20</v>
      </c>
      <c r="AC690" t="s">
        <v>3354</v>
      </c>
    </row>
    <row r="691" spans="1:29" x14ac:dyDescent="0.3">
      <c r="A691" s="2">
        <v>45789</v>
      </c>
      <c r="B691" t="s">
        <v>716</v>
      </c>
      <c r="C691" t="str">
        <f>VLOOKUP(B691,[1]lexon!$A:$J,10,0)</f>
        <v>Hydrocortisone 2.5% Ointment</v>
      </c>
      <c r="D691" t="str">
        <f>VLOOKUP(B691,[1]lexon!$A:$K,11,0)</f>
        <v>15g</v>
      </c>
      <c r="E691">
        <v>52.31</v>
      </c>
      <c r="F691">
        <v>70</v>
      </c>
      <c r="G691" t="s">
        <v>1680</v>
      </c>
      <c r="H691">
        <v>4</v>
      </c>
      <c r="I691" t="b">
        <v>0</v>
      </c>
      <c r="J691" t="b">
        <v>0</v>
      </c>
      <c r="K691">
        <v>6</v>
      </c>
      <c r="L691" t="s">
        <v>2385</v>
      </c>
      <c r="M691">
        <v>0</v>
      </c>
      <c r="N691">
        <v>0</v>
      </c>
      <c r="O691">
        <v>70</v>
      </c>
      <c r="P691" t="b">
        <v>0</v>
      </c>
      <c r="Q691" t="b">
        <v>0</v>
      </c>
      <c r="R691" t="b">
        <v>1</v>
      </c>
      <c r="S691" t="b">
        <v>0</v>
      </c>
      <c r="T691" t="b">
        <v>0</v>
      </c>
      <c r="U691" t="b">
        <v>0</v>
      </c>
      <c r="V691">
        <v>12</v>
      </c>
      <c r="W691" t="s">
        <v>3354</v>
      </c>
      <c r="X691">
        <v>12</v>
      </c>
      <c r="Y691">
        <v>12</v>
      </c>
      <c r="Z691">
        <v>12</v>
      </c>
      <c r="AA691" t="s">
        <v>3554</v>
      </c>
      <c r="AB691">
        <v>12</v>
      </c>
      <c r="AC691" t="s">
        <v>3354</v>
      </c>
    </row>
    <row r="692" spans="1:29" x14ac:dyDescent="0.3">
      <c r="A692" s="2">
        <v>45789</v>
      </c>
      <c r="B692" t="s">
        <v>717</v>
      </c>
      <c r="C692" t="str">
        <f>VLOOKUP(B692,[1]lexon!$A:$J,10,0)</f>
        <v>Hydrocortisone 2.5% Ointment</v>
      </c>
      <c r="D692" t="str">
        <f>VLOOKUP(B692,[1]lexon!$A:$K,11,0)</f>
        <v>30g</v>
      </c>
      <c r="E692">
        <v>95.35</v>
      </c>
      <c r="F692">
        <v>70</v>
      </c>
      <c r="G692" t="s">
        <v>1681</v>
      </c>
      <c r="H692">
        <v>3</v>
      </c>
      <c r="I692" t="b">
        <v>0</v>
      </c>
      <c r="J692" t="b">
        <v>0</v>
      </c>
      <c r="L692" t="s">
        <v>2386</v>
      </c>
      <c r="M692">
        <v>0</v>
      </c>
      <c r="N692">
        <v>0</v>
      </c>
      <c r="O692">
        <v>70</v>
      </c>
      <c r="P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0</v>
      </c>
      <c r="V692">
        <v>10</v>
      </c>
      <c r="W692" t="s">
        <v>3355</v>
      </c>
      <c r="X692" t="s">
        <v>3553</v>
      </c>
      <c r="Y692">
        <v>10</v>
      </c>
      <c r="Z692">
        <v>10</v>
      </c>
      <c r="AA692" t="s">
        <v>3554</v>
      </c>
      <c r="AB692" t="s">
        <v>3553</v>
      </c>
      <c r="AC692" t="s">
        <v>3355</v>
      </c>
    </row>
    <row r="693" spans="1:29" x14ac:dyDescent="0.3">
      <c r="A693" s="2">
        <v>45789</v>
      </c>
      <c r="B693" t="s">
        <v>718</v>
      </c>
      <c r="C693" t="str">
        <f>VLOOKUP(B693,[1]lexon!$A:$J,10,0)</f>
        <v>Hydrocortisone 2.5mg Tabs **</v>
      </c>
      <c r="D693">
        <f>VLOOKUP(B693,[1]lexon!$A:$K,11,0)</f>
        <v>30</v>
      </c>
      <c r="E693">
        <v>17.62</v>
      </c>
      <c r="F693">
        <v>70</v>
      </c>
      <c r="G693" t="s">
        <v>1675</v>
      </c>
      <c r="H693">
        <v>5</v>
      </c>
      <c r="I693" t="b">
        <v>0</v>
      </c>
      <c r="J693" t="b">
        <v>0</v>
      </c>
      <c r="K693">
        <v>4.8</v>
      </c>
      <c r="L693" t="s">
        <v>2387</v>
      </c>
      <c r="M693">
        <v>0</v>
      </c>
      <c r="N693">
        <v>0</v>
      </c>
      <c r="O693">
        <v>70</v>
      </c>
      <c r="P693" t="b">
        <v>0</v>
      </c>
      <c r="Q693" t="b">
        <v>0</v>
      </c>
      <c r="R693" t="b">
        <v>0</v>
      </c>
      <c r="S693" t="b">
        <v>0</v>
      </c>
      <c r="T693" t="b">
        <v>0</v>
      </c>
      <c r="U693" t="b">
        <v>0</v>
      </c>
      <c r="V693">
        <v>0</v>
      </c>
      <c r="X693">
        <v>9.6</v>
      </c>
      <c r="Y693">
        <v>0</v>
      </c>
      <c r="Z693">
        <v>0</v>
      </c>
      <c r="AA693" t="s">
        <v>3554</v>
      </c>
      <c r="AB693">
        <v>9.6</v>
      </c>
    </row>
    <row r="694" spans="1:29" x14ac:dyDescent="0.3">
      <c r="A694" s="2">
        <v>45789</v>
      </c>
      <c r="B694" t="s">
        <v>719</v>
      </c>
      <c r="C694" t="str">
        <f>VLOOKUP(B694,[1]lexon!$A:$J,10,0)</f>
        <v>Hydrocortisone 20mg Tabs</v>
      </c>
      <c r="D694">
        <f>VLOOKUP(B694,[1]lexon!$A:$K,11,0)</f>
        <v>30</v>
      </c>
      <c r="E694">
        <v>1.75</v>
      </c>
      <c r="F694">
        <v>70</v>
      </c>
      <c r="G694" t="s">
        <v>1675</v>
      </c>
      <c r="H694">
        <v>5</v>
      </c>
      <c r="I694" t="b">
        <v>0</v>
      </c>
      <c r="J694" t="b">
        <v>0</v>
      </c>
      <c r="K694">
        <v>14.5</v>
      </c>
      <c r="L694" t="s">
        <v>2388</v>
      </c>
      <c r="M694">
        <v>0</v>
      </c>
      <c r="N694">
        <v>0</v>
      </c>
      <c r="O694">
        <v>70</v>
      </c>
      <c r="P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0</v>
      </c>
      <c r="V694">
        <v>0</v>
      </c>
      <c r="W694" t="s">
        <v>3349</v>
      </c>
      <c r="X694">
        <v>29</v>
      </c>
      <c r="Y694">
        <v>0</v>
      </c>
      <c r="Z694">
        <v>0</v>
      </c>
      <c r="AA694" t="s">
        <v>3554</v>
      </c>
      <c r="AB694">
        <v>29</v>
      </c>
      <c r="AC694" t="s">
        <v>3349</v>
      </c>
    </row>
    <row r="695" spans="1:29" x14ac:dyDescent="0.3">
      <c r="A695" s="2">
        <v>45789</v>
      </c>
      <c r="B695" t="s">
        <v>720</v>
      </c>
      <c r="C695" t="str">
        <f>VLOOKUP(B695,[1]lexon!$A:$J,10,0)</f>
        <v>Hydrocortisone 5mg Tabs</v>
      </c>
      <c r="D695">
        <f>VLOOKUP(B695,[1]lexon!$A:$K,11,0)</f>
        <v>30</v>
      </c>
      <c r="E695">
        <v>20.75</v>
      </c>
      <c r="F695">
        <v>70</v>
      </c>
      <c r="G695" t="s">
        <v>1675</v>
      </c>
      <c r="H695">
        <v>5</v>
      </c>
      <c r="I695" t="b">
        <v>0</v>
      </c>
      <c r="J695" t="b">
        <v>0</v>
      </c>
      <c r="K695">
        <v>114</v>
      </c>
      <c r="L695" t="s">
        <v>2389</v>
      </c>
      <c r="M695">
        <v>0</v>
      </c>
      <c r="N695">
        <v>0</v>
      </c>
      <c r="O695">
        <v>70</v>
      </c>
      <c r="P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0</v>
      </c>
      <c r="V695">
        <v>0</v>
      </c>
      <c r="W695" t="s">
        <v>3344</v>
      </c>
      <c r="X695">
        <v>228</v>
      </c>
      <c r="Y695">
        <v>0</v>
      </c>
      <c r="Z695">
        <v>0</v>
      </c>
      <c r="AA695" t="s">
        <v>3554</v>
      </c>
      <c r="AB695">
        <v>228</v>
      </c>
      <c r="AC695" t="s">
        <v>3344</v>
      </c>
    </row>
    <row r="696" spans="1:29" x14ac:dyDescent="0.3">
      <c r="A696" s="2">
        <v>45789</v>
      </c>
      <c r="B696" t="s">
        <v>721</v>
      </c>
      <c r="C696" t="str">
        <f>VLOOKUP(B696,[1]lexon!$A:$J,10,0)</f>
        <v>Hydrocortisone 5mg/5ml S/F Oral Sol</v>
      </c>
      <c r="D696" t="str">
        <f>VLOOKUP(B696,[1]lexon!$A:$K,11,0)</f>
        <v>100ml</v>
      </c>
      <c r="E696">
        <v>129.38</v>
      </c>
      <c r="F696">
        <v>70</v>
      </c>
      <c r="G696" t="s">
        <v>1687</v>
      </c>
      <c r="H696">
        <v>2</v>
      </c>
      <c r="I696" t="b">
        <v>0</v>
      </c>
      <c r="J696" t="b">
        <v>0</v>
      </c>
      <c r="L696" t="s">
        <v>2390</v>
      </c>
      <c r="M696">
        <v>0</v>
      </c>
      <c r="N696">
        <v>0</v>
      </c>
      <c r="O696">
        <v>70</v>
      </c>
      <c r="P696" t="b">
        <v>0</v>
      </c>
      <c r="Q696" t="b">
        <v>0</v>
      </c>
      <c r="R696" t="b">
        <v>0</v>
      </c>
      <c r="S696" t="b">
        <v>0</v>
      </c>
      <c r="T696" t="b">
        <v>0</v>
      </c>
      <c r="U696" t="b">
        <v>0</v>
      </c>
      <c r="V696">
        <v>20</v>
      </c>
      <c r="W696" t="s">
        <v>3403</v>
      </c>
      <c r="X696" t="s">
        <v>3553</v>
      </c>
      <c r="Y696">
        <v>20</v>
      </c>
      <c r="Z696">
        <v>20</v>
      </c>
      <c r="AA696" t="s">
        <v>3554</v>
      </c>
      <c r="AB696" t="s">
        <v>3553</v>
      </c>
      <c r="AC696" t="s">
        <v>3403</v>
      </c>
    </row>
    <row r="697" spans="1:29" x14ac:dyDescent="0.3">
      <c r="A697" s="2">
        <v>45789</v>
      </c>
      <c r="B697" t="s">
        <v>722</v>
      </c>
      <c r="C697" t="str">
        <f>VLOOKUP(B697,[1]lexon!$A:$J,10,0)</f>
        <v>Hydrocortisone Cream 0.5% 30g</v>
      </c>
      <c r="D697" t="str">
        <f>VLOOKUP(B697,[1]lexon!$A:$K,11,0)</f>
        <v>30g</v>
      </c>
      <c r="E697">
        <v>63.08</v>
      </c>
      <c r="F697">
        <v>70</v>
      </c>
      <c r="G697" t="s">
        <v>1690</v>
      </c>
      <c r="H697">
        <v>2</v>
      </c>
      <c r="I697" t="b">
        <v>0</v>
      </c>
      <c r="J697" t="b">
        <v>0</v>
      </c>
      <c r="K697">
        <v>1</v>
      </c>
      <c r="L697" t="s">
        <v>2391</v>
      </c>
      <c r="M697">
        <v>0</v>
      </c>
      <c r="N697">
        <v>0</v>
      </c>
      <c r="O697">
        <v>70</v>
      </c>
      <c r="P697" t="b">
        <v>0</v>
      </c>
      <c r="Q697" t="b">
        <v>0</v>
      </c>
      <c r="R697" t="b">
        <v>0</v>
      </c>
      <c r="S697" t="b">
        <v>0</v>
      </c>
      <c r="T697" t="b">
        <v>0</v>
      </c>
      <c r="U697" t="b">
        <v>0</v>
      </c>
      <c r="V697">
        <v>20</v>
      </c>
      <c r="W697" t="s">
        <v>3428</v>
      </c>
      <c r="X697">
        <v>2</v>
      </c>
      <c r="Y697">
        <v>20</v>
      </c>
      <c r="Z697">
        <v>20</v>
      </c>
      <c r="AA697" t="s">
        <v>3554</v>
      </c>
      <c r="AB697">
        <v>2</v>
      </c>
      <c r="AC697" t="s">
        <v>3428</v>
      </c>
    </row>
    <row r="698" spans="1:29" x14ac:dyDescent="0.3">
      <c r="A698" s="2">
        <v>45789</v>
      </c>
      <c r="B698" t="s">
        <v>723</v>
      </c>
      <c r="C698" t="str">
        <f>VLOOKUP(B698,[1]lexon!$A:$J,10,0)</f>
        <v>Hydrocortisone Cream 1%</v>
      </c>
      <c r="D698" t="str">
        <f>VLOOKUP(B698,[1]lexon!$A:$K,11,0)</f>
        <v>30g</v>
      </c>
      <c r="E698">
        <v>2.4</v>
      </c>
      <c r="F698">
        <v>70</v>
      </c>
      <c r="G698" t="s">
        <v>1675</v>
      </c>
      <c r="H698">
        <v>5</v>
      </c>
      <c r="I698" t="b">
        <v>0</v>
      </c>
      <c r="J698" t="b">
        <v>0</v>
      </c>
      <c r="K698">
        <v>424.7</v>
      </c>
      <c r="L698" t="s">
        <v>2392</v>
      </c>
      <c r="M698">
        <v>0</v>
      </c>
      <c r="N698">
        <v>0</v>
      </c>
      <c r="O698">
        <v>70</v>
      </c>
      <c r="P698" t="b">
        <v>0</v>
      </c>
      <c r="Q698" t="b">
        <v>0</v>
      </c>
      <c r="R698" t="b">
        <v>0</v>
      </c>
      <c r="S698" t="b">
        <v>0</v>
      </c>
      <c r="T698" t="b">
        <v>0</v>
      </c>
      <c r="U698" t="b">
        <v>0</v>
      </c>
      <c r="V698">
        <v>0</v>
      </c>
      <c r="W698" t="s">
        <v>3344</v>
      </c>
      <c r="X698">
        <v>849.4</v>
      </c>
      <c r="Y698">
        <v>0</v>
      </c>
      <c r="Z698">
        <v>0</v>
      </c>
      <c r="AA698" t="s">
        <v>3554</v>
      </c>
      <c r="AB698">
        <v>849.4</v>
      </c>
      <c r="AC698" t="s">
        <v>3344</v>
      </c>
    </row>
    <row r="699" spans="1:29" x14ac:dyDescent="0.3">
      <c r="A699" s="2">
        <v>45789</v>
      </c>
      <c r="B699" t="s">
        <v>724</v>
      </c>
      <c r="C699" t="str">
        <f>VLOOKUP(B699,[1]lexon!$A:$J,10,0)</f>
        <v>Hydrocortisone Cream 1%</v>
      </c>
      <c r="D699" t="str">
        <f>VLOOKUP(B699,[1]lexon!$A:$K,11,0)</f>
        <v>50g</v>
      </c>
      <c r="E699">
        <v>3.82</v>
      </c>
      <c r="F699">
        <v>70</v>
      </c>
      <c r="G699" t="s">
        <v>1676</v>
      </c>
      <c r="H699">
        <v>4</v>
      </c>
      <c r="I699" t="b">
        <v>0</v>
      </c>
      <c r="J699" t="b">
        <v>0</v>
      </c>
      <c r="K699">
        <v>79</v>
      </c>
      <c r="L699" t="s">
        <v>2393</v>
      </c>
      <c r="M699">
        <v>0</v>
      </c>
      <c r="N699">
        <v>0</v>
      </c>
      <c r="O699">
        <v>70</v>
      </c>
      <c r="P699" t="b">
        <v>0</v>
      </c>
      <c r="Q699" t="b">
        <v>0</v>
      </c>
      <c r="R699" t="b">
        <v>0</v>
      </c>
      <c r="S699" t="b">
        <v>0</v>
      </c>
      <c r="T699" t="b">
        <v>0</v>
      </c>
      <c r="U699" t="b">
        <v>0</v>
      </c>
      <c r="V699">
        <v>7</v>
      </c>
      <c r="W699" t="s">
        <v>3406</v>
      </c>
      <c r="X699">
        <v>158</v>
      </c>
      <c r="Y699">
        <v>7</v>
      </c>
      <c r="Z699">
        <v>7</v>
      </c>
      <c r="AA699" t="s">
        <v>3554</v>
      </c>
      <c r="AB699">
        <v>158</v>
      </c>
      <c r="AC699" t="s">
        <v>3406</v>
      </c>
    </row>
    <row r="700" spans="1:29" x14ac:dyDescent="0.3">
      <c r="A700" s="2">
        <v>45789</v>
      </c>
      <c r="B700" t="s">
        <v>725</v>
      </c>
      <c r="C700" t="str">
        <f>VLOOKUP(B700,[1]lexon!$A:$J,10,0)</f>
        <v>Hydrocortisone Cream 1% (P)</v>
      </c>
      <c r="D700" t="str">
        <f>VLOOKUP(B700,[1]lexon!$A:$K,11,0)</f>
        <v>15g</v>
      </c>
      <c r="E700">
        <v>1.27</v>
      </c>
      <c r="F700">
        <v>70</v>
      </c>
      <c r="G700" t="s">
        <v>1688</v>
      </c>
      <c r="H700">
        <v>3</v>
      </c>
      <c r="I700" t="b">
        <v>0</v>
      </c>
      <c r="J700" t="b">
        <v>0</v>
      </c>
      <c r="L700" t="s">
        <v>2394</v>
      </c>
      <c r="M700">
        <v>0</v>
      </c>
      <c r="N700">
        <v>0</v>
      </c>
      <c r="O700">
        <v>70</v>
      </c>
      <c r="P700" t="b">
        <v>0</v>
      </c>
      <c r="Q700" t="b">
        <v>0</v>
      </c>
      <c r="R700" t="b">
        <v>0</v>
      </c>
      <c r="S700" t="b">
        <v>0</v>
      </c>
      <c r="T700" t="b">
        <v>0</v>
      </c>
      <c r="U700" t="b">
        <v>0</v>
      </c>
      <c r="V700">
        <v>10</v>
      </c>
      <c r="W700" t="s">
        <v>3407</v>
      </c>
      <c r="X700" t="s">
        <v>3553</v>
      </c>
      <c r="Y700">
        <v>10</v>
      </c>
      <c r="Z700">
        <v>10</v>
      </c>
      <c r="AA700" t="s">
        <v>3554</v>
      </c>
      <c r="AB700" t="s">
        <v>3553</v>
      </c>
      <c r="AC700" t="s">
        <v>3407</v>
      </c>
    </row>
    <row r="701" spans="1:29" x14ac:dyDescent="0.3">
      <c r="A701" s="2">
        <v>45789</v>
      </c>
      <c r="B701" t="s">
        <v>726</v>
      </c>
      <c r="C701" t="str">
        <f>VLOOKUP(B701,[1]lexon!$A:$J,10,0)</f>
        <v>Hydrocortisone Cream 1% (POM)</v>
      </c>
      <c r="D701" t="str">
        <f>VLOOKUP(B701,[1]lexon!$A:$K,11,0)</f>
        <v>15g</v>
      </c>
      <c r="E701">
        <v>1.36</v>
      </c>
      <c r="F701">
        <v>70</v>
      </c>
      <c r="G701" t="s">
        <v>1675</v>
      </c>
      <c r="H701">
        <v>5</v>
      </c>
      <c r="I701" t="b">
        <v>0</v>
      </c>
      <c r="J701" t="b">
        <v>0</v>
      </c>
      <c r="K701">
        <v>6</v>
      </c>
      <c r="L701" t="s">
        <v>2395</v>
      </c>
      <c r="M701">
        <v>0</v>
      </c>
      <c r="N701">
        <v>0</v>
      </c>
      <c r="O701">
        <v>70</v>
      </c>
      <c r="P701" t="b">
        <v>0</v>
      </c>
      <c r="Q701" t="b">
        <v>0</v>
      </c>
      <c r="R701" t="b">
        <v>0</v>
      </c>
      <c r="S701" t="b">
        <v>0</v>
      </c>
      <c r="T701" t="b">
        <v>0</v>
      </c>
      <c r="U701" t="b">
        <v>0</v>
      </c>
      <c r="V701">
        <v>0</v>
      </c>
      <c r="W701" t="s">
        <v>3349</v>
      </c>
      <c r="X701">
        <v>12</v>
      </c>
      <c r="Y701">
        <v>0</v>
      </c>
      <c r="Z701">
        <v>0</v>
      </c>
      <c r="AA701" t="s">
        <v>3554</v>
      </c>
      <c r="AB701">
        <v>12</v>
      </c>
      <c r="AC701" t="s">
        <v>3349</v>
      </c>
    </row>
    <row r="702" spans="1:29" x14ac:dyDescent="0.3">
      <c r="A702" s="2">
        <v>45789</v>
      </c>
      <c r="B702" t="s">
        <v>727</v>
      </c>
      <c r="C702" t="str">
        <f>VLOOKUP(B702,[1]lexon!$A:$J,10,0)</f>
        <v>Hydroxocobalamin Inj 1ml</v>
      </c>
      <c r="D702" t="str">
        <f>VLOOKUP(B702,[1]lexon!$A:$K,11,0)</f>
        <v>5x1ml</v>
      </c>
      <c r="E702">
        <v>10.55</v>
      </c>
      <c r="F702">
        <v>70</v>
      </c>
      <c r="G702" t="s">
        <v>1680</v>
      </c>
      <c r="H702">
        <v>4</v>
      </c>
      <c r="I702" t="b">
        <v>1</v>
      </c>
      <c r="J702" t="b">
        <v>1</v>
      </c>
      <c r="K702">
        <v>147.4</v>
      </c>
      <c r="L702" t="s">
        <v>2396</v>
      </c>
      <c r="M702">
        <v>0</v>
      </c>
      <c r="N702">
        <v>0</v>
      </c>
      <c r="O702">
        <v>70</v>
      </c>
      <c r="P702" t="b">
        <v>0</v>
      </c>
      <c r="Q702" t="b">
        <v>0</v>
      </c>
      <c r="R702" t="b">
        <v>0</v>
      </c>
      <c r="S702" t="b">
        <v>0</v>
      </c>
      <c r="T702" t="b">
        <v>0</v>
      </c>
      <c r="U702" t="b">
        <v>0</v>
      </c>
      <c r="V702">
        <v>77</v>
      </c>
      <c r="W702" t="s">
        <v>3448</v>
      </c>
      <c r="X702">
        <v>294.8</v>
      </c>
      <c r="Y702">
        <v>77</v>
      </c>
      <c r="Z702">
        <v>77</v>
      </c>
      <c r="AA702" t="s">
        <v>3556</v>
      </c>
      <c r="AB702">
        <v>294.8</v>
      </c>
      <c r="AC702" t="s">
        <v>3448</v>
      </c>
    </row>
    <row r="703" spans="1:29" x14ac:dyDescent="0.3">
      <c r="A703" s="2">
        <v>45789</v>
      </c>
      <c r="B703" t="s">
        <v>728</v>
      </c>
      <c r="C703" t="str">
        <f>VLOOKUP(B703,[1]lexon!$A:$J,10,0)</f>
        <v>Hydroxycarbamide 500mg Caps</v>
      </c>
      <c r="D703">
        <f>VLOOKUP(B703,[1]lexon!$A:$K,11,0)</f>
        <v>100</v>
      </c>
      <c r="E703">
        <v>9.1</v>
      </c>
      <c r="F703">
        <v>70</v>
      </c>
      <c r="G703" t="s">
        <v>1675</v>
      </c>
      <c r="H703">
        <v>5</v>
      </c>
      <c r="I703" t="b">
        <v>0</v>
      </c>
      <c r="J703" t="b">
        <v>0</v>
      </c>
      <c r="K703">
        <v>29</v>
      </c>
      <c r="L703" t="s">
        <v>2397</v>
      </c>
      <c r="M703">
        <v>0</v>
      </c>
      <c r="N703">
        <v>0</v>
      </c>
      <c r="O703">
        <v>70</v>
      </c>
      <c r="P703" t="b">
        <v>0</v>
      </c>
      <c r="Q703" t="b">
        <v>0</v>
      </c>
      <c r="R703" t="b">
        <v>0</v>
      </c>
      <c r="S703" t="b">
        <v>0</v>
      </c>
      <c r="T703" t="b">
        <v>0</v>
      </c>
      <c r="U703" t="b">
        <v>0</v>
      </c>
      <c r="V703">
        <v>0</v>
      </c>
      <c r="W703" t="s">
        <v>3349</v>
      </c>
      <c r="X703">
        <v>58</v>
      </c>
      <c r="Y703">
        <v>0</v>
      </c>
      <c r="Z703">
        <v>0</v>
      </c>
      <c r="AA703" t="s">
        <v>3554</v>
      </c>
      <c r="AB703">
        <v>58</v>
      </c>
      <c r="AC703" t="s">
        <v>3349</v>
      </c>
    </row>
    <row r="704" spans="1:29" x14ac:dyDescent="0.3">
      <c r="A704" s="2">
        <v>45789</v>
      </c>
      <c r="B704" t="s">
        <v>729</v>
      </c>
      <c r="C704" t="str">
        <f>VLOOKUP(B704,[1]lexon!$A:$J,10,0)</f>
        <v>Hydroxychloroquine 200mg Tabs</v>
      </c>
      <c r="D704">
        <f>VLOOKUP(B704,[1]lexon!$A:$K,11,0)</f>
        <v>60</v>
      </c>
      <c r="E704">
        <v>1.83</v>
      </c>
      <c r="F704">
        <v>70</v>
      </c>
      <c r="G704" t="s">
        <v>1675</v>
      </c>
      <c r="H704">
        <v>5</v>
      </c>
      <c r="I704" t="b">
        <v>0</v>
      </c>
      <c r="J704" t="b">
        <v>0</v>
      </c>
      <c r="K704">
        <v>451.9</v>
      </c>
      <c r="L704" t="s">
        <v>2398</v>
      </c>
      <c r="M704">
        <v>0</v>
      </c>
      <c r="N704">
        <v>0</v>
      </c>
      <c r="O704">
        <v>70</v>
      </c>
      <c r="P704" t="b">
        <v>0</v>
      </c>
      <c r="Q704" t="b">
        <v>0</v>
      </c>
      <c r="R704" t="b">
        <v>0</v>
      </c>
      <c r="S704" t="b">
        <v>0</v>
      </c>
      <c r="T704" t="b">
        <v>0</v>
      </c>
      <c r="U704" t="b">
        <v>0</v>
      </c>
      <c r="V704">
        <v>0</v>
      </c>
      <c r="W704" t="s">
        <v>3344</v>
      </c>
      <c r="X704">
        <v>903.8</v>
      </c>
      <c r="Y704">
        <v>0</v>
      </c>
      <c r="Z704">
        <v>0</v>
      </c>
      <c r="AA704" t="s">
        <v>3554</v>
      </c>
      <c r="AB704">
        <v>903.8</v>
      </c>
      <c r="AC704" t="s">
        <v>3344</v>
      </c>
    </row>
    <row r="705" spans="1:29" x14ac:dyDescent="0.3">
      <c r="A705" s="2">
        <v>45789</v>
      </c>
      <c r="B705" t="s">
        <v>730</v>
      </c>
      <c r="C705" t="str">
        <f>VLOOKUP(B705,[1]lexon!$A:$J,10,0)</f>
        <v>Hydroxyzine 10mg Tabs</v>
      </c>
      <c r="D705">
        <f>VLOOKUP(B705,[1]lexon!$A:$K,11,0)</f>
        <v>84</v>
      </c>
      <c r="E705">
        <v>1.21</v>
      </c>
      <c r="F705">
        <v>70</v>
      </c>
      <c r="G705" t="s">
        <v>1675</v>
      </c>
      <c r="H705">
        <v>5</v>
      </c>
      <c r="I705" t="b">
        <v>0</v>
      </c>
      <c r="J705" t="b">
        <v>0</v>
      </c>
      <c r="K705">
        <v>20.2</v>
      </c>
      <c r="L705" t="s">
        <v>2399</v>
      </c>
      <c r="M705">
        <v>0</v>
      </c>
      <c r="N705">
        <v>0</v>
      </c>
      <c r="O705">
        <v>70</v>
      </c>
      <c r="P705" t="b">
        <v>0</v>
      </c>
      <c r="Q705" t="b">
        <v>0</v>
      </c>
      <c r="R705" t="b">
        <v>0</v>
      </c>
      <c r="S705" t="b">
        <v>0</v>
      </c>
      <c r="T705" t="b">
        <v>0</v>
      </c>
      <c r="U705" t="b">
        <v>0</v>
      </c>
      <c r="V705">
        <v>0</v>
      </c>
      <c r="W705" t="s">
        <v>3349</v>
      </c>
      <c r="X705">
        <v>40.4</v>
      </c>
      <c r="Y705">
        <v>0</v>
      </c>
      <c r="Z705">
        <v>0</v>
      </c>
      <c r="AA705" t="s">
        <v>3554</v>
      </c>
      <c r="AB705">
        <v>40.4</v>
      </c>
      <c r="AC705" t="s">
        <v>3349</v>
      </c>
    </row>
    <row r="706" spans="1:29" x14ac:dyDescent="0.3">
      <c r="A706" s="2">
        <v>45789</v>
      </c>
      <c r="B706" t="s">
        <v>731</v>
      </c>
      <c r="C706" t="str">
        <f>VLOOKUP(B706,[1]lexon!$A:$J,10,0)</f>
        <v>Hydroxyzine 25mg Tabs</v>
      </c>
      <c r="D706">
        <f>VLOOKUP(B706,[1]lexon!$A:$K,11,0)</f>
        <v>28</v>
      </c>
      <c r="E706">
        <v>0.38</v>
      </c>
      <c r="F706">
        <v>70</v>
      </c>
      <c r="G706" t="s">
        <v>1675</v>
      </c>
      <c r="H706">
        <v>5</v>
      </c>
      <c r="I706" t="b">
        <v>0</v>
      </c>
      <c r="J706" t="b">
        <v>0</v>
      </c>
      <c r="K706">
        <v>149.30000000000001</v>
      </c>
      <c r="L706" t="s">
        <v>2400</v>
      </c>
      <c r="M706">
        <v>0</v>
      </c>
      <c r="N706">
        <v>0</v>
      </c>
      <c r="O706">
        <v>70</v>
      </c>
      <c r="P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0</v>
      </c>
      <c r="V706">
        <v>7</v>
      </c>
      <c r="W706" t="s">
        <v>3368</v>
      </c>
      <c r="X706">
        <v>298.60000000000002</v>
      </c>
      <c r="Y706">
        <v>7</v>
      </c>
      <c r="Z706">
        <v>7</v>
      </c>
      <c r="AA706" t="s">
        <v>3554</v>
      </c>
      <c r="AB706">
        <v>298.60000000000002</v>
      </c>
      <c r="AC706" t="s">
        <v>3368</v>
      </c>
    </row>
    <row r="707" spans="1:29" x14ac:dyDescent="0.3">
      <c r="A707" s="2">
        <v>45789</v>
      </c>
      <c r="B707" t="s">
        <v>732</v>
      </c>
      <c r="C707" t="str">
        <f>VLOOKUP(B707,[1]lexon!$A:$J,10,0)</f>
        <v>Hyoscine 400mcg/ml Injection #</v>
      </c>
      <c r="D707">
        <f>VLOOKUP(B707,[1]lexon!$A:$K,11,0)</f>
        <v>10</v>
      </c>
      <c r="E707">
        <v>15.76</v>
      </c>
      <c r="F707">
        <v>70</v>
      </c>
      <c r="G707" t="s">
        <v>1676</v>
      </c>
      <c r="H707">
        <v>4</v>
      </c>
      <c r="I707" t="b">
        <v>0</v>
      </c>
      <c r="J707" t="b">
        <v>0</v>
      </c>
      <c r="K707">
        <v>30.5</v>
      </c>
      <c r="L707" t="s">
        <v>2401</v>
      </c>
      <c r="M707">
        <v>0</v>
      </c>
      <c r="N707">
        <v>0</v>
      </c>
      <c r="O707">
        <v>70</v>
      </c>
      <c r="P707" t="b">
        <v>0</v>
      </c>
      <c r="Q707" t="b">
        <v>0</v>
      </c>
      <c r="R707" t="b">
        <v>0</v>
      </c>
      <c r="S707" t="b">
        <v>1</v>
      </c>
      <c r="T707" t="b">
        <v>0</v>
      </c>
      <c r="U707" t="b">
        <v>0</v>
      </c>
      <c r="V707">
        <v>12</v>
      </c>
      <c r="W707" t="s">
        <v>3413</v>
      </c>
      <c r="X707">
        <v>61</v>
      </c>
      <c r="Y707">
        <v>12</v>
      </c>
      <c r="Z707">
        <v>12</v>
      </c>
      <c r="AA707" t="s">
        <v>3554</v>
      </c>
      <c r="AB707">
        <v>61</v>
      </c>
      <c r="AC707" t="s">
        <v>3413</v>
      </c>
    </row>
    <row r="708" spans="1:29" x14ac:dyDescent="0.3">
      <c r="A708" s="2">
        <v>45789</v>
      </c>
      <c r="B708" t="s">
        <v>733</v>
      </c>
      <c r="C708" t="str">
        <f>VLOOKUP(B708,[1]lexon!$A:$J,10,0)</f>
        <v>Hyoscine 600mcg/ml Injection</v>
      </c>
      <c r="D708">
        <f>VLOOKUP(B708,[1]lexon!$A:$K,11,0)</f>
        <v>10</v>
      </c>
      <c r="E708">
        <v>183.78</v>
      </c>
      <c r="F708">
        <v>70</v>
      </c>
      <c r="G708" t="s">
        <v>1676</v>
      </c>
      <c r="H708">
        <v>4</v>
      </c>
      <c r="I708" t="b">
        <v>0</v>
      </c>
      <c r="J708" t="b">
        <v>0</v>
      </c>
      <c r="L708" t="s">
        <v>2402</v>
      </c>
      <c r="M708">
        <v>0</v>
      </c>
      <c r="N708">
        <v>0</v>
      </c>
      <c r="O708">
        <v>70</v>
      </c>
      <c r="P708" t="b">
        <v>0</v>
      </c>
      <c r="Q708" t="b">
        <v>0</v>
      </c>
      <c r="R708" t="b">
        <v>1</v>
      </c>
      <c r="S708" t="b">
        <v>0</v>
      </c>
      <c r="T708" t="b">
        <v>0</v>
      </c>
      <c r="U708" t="b">
        <v>0</v>
      </c>
      <c r="V708">
        <v>10</v>
      </c>
      <c r="W708" t="s">
        <v>3391</v>
      </c>
      <c r="X708" t="s">
        <v>3553</v>
      </c>
      <c r="Y708">
        <v>10</v>
      </c>
      <c r="Z708">
        <v>10</v>
      </c>
      <c r="AA708" t="s">
        <v>3554</v>
      </c>
      <c r="AB708" t="s">
        <v>3553</v>
      </c>
      <c r="AC708" t="s">
        <v>3391</v>
      </c>
    </row>
    <row r="709" spans="1:29" x14ac:dyDescent="0.3">
      <c r="A709" s="2">
        <v>45789</v>
      </c>
      <c r="B709" t="s">
        <v>734</v>
      </c>
      <c r="C709" t="str">
        <f>VLOOKUP(B709,[1]lexon!$A:$J,10,0)</f>
        <v>Hyoscine Butylbromide 10mg Tabs</v>
      </c>
      <c r="D709">
        <f>VLOOKUP(B709,[1]lexon!$A:$K,11,0)</f>
        <v>56</v>
      </c>
      <c r="E709">
        <v>3.47</v>
      </c>
      <c r="F709">
        <v>70</v>
      </c>
      <c r="G709" t="s">
        <v>1675</v>
      </c>
      <c r="H709">
        <v>5</v>
      </c>
      <c r="I709" t="b">
        <v>0</v>
      </c>
      <c r="J709" t="b">
        <v>0</v>
      </c>
      <c r="K709">
        <v>36</v>
      </c>
      <c r="L709" t="s">
        <v>2403</v>
      </c>
      <c r="M709">
        <v>0</v>
      </c>
      <c r="N709">
        <v>0</v>
      </c>
      <c r="O709">
        <v>70</v>
      </c>
      <c r="P709" t="b">
        <v>0</v>
      </c>
      <c r="Q709" t="b">
        <v>0</v>
      </c>
      <c r="R709" t="b">
        <v>0</v>
      </c>
      <c r="S709" t="b">
        <v>0</v>
      </c>
      <c r="T709" t="b">
        <v>0</v>
      </c>
      <c r="U709" t="b">
        <v>0</v>
      </c>
      <c r="V709">
        <v>0</v>
      </c>
      <c r="W709" t="s">
        <v>3349</v>
      </c>
      <c r="X709">
        <v>72</v>
      </c>
      <c r="Y709">
        <v>0</v>
      </c>
      <c r="Z709">
        <v>0</v>
      </c>
      <c r="AA709" t="s">
        <v>3554</v>
      </c>
      <c r="AB709">
        <v>72</v>
      </c>
      <c r="AC709" t="s">
        <v>3349</v>
      </c>
    </row>
    <row r="710" spans="1:29" x14ac:dyDescent="0.3">
      <c r="A710" s="2">
        <v>45789</v>
      </c>
      <c r="B710" t="s">
        <v>735</v>
      </c>
      <c r="C710" t="str">
        <f>VLOOKUP(B710,[1]lexon!$A:$J,10,0)</f>
        <v>Hyoscine Butylbromide 10mg Tabs</v>
      </c>
      <c r="D710">
        <f>VLOOKUP(B710,[1]lexon!$A:$K,11,0)</f>
        <v>100</v>
      </c>
      <c r="E710">
        <v>6.2</v>
      </c>
      <c r="F710">
        <v>70</v>
      </c>
      <c r="G710" t="s">
        <v>1675</v>
      </c>
      <c r="H710">
        <v>5</v>
      </c>
      <c r="I710" t="b">
        <v>0</v>
      </c>
      <c r="J710" t="b">
        <v>0</v>
      </c>
      <c r="K710">
        <v>541.29999999999995</v>
      </c>
      <c r="L710" t="s">
        <v>2404</v>
      </c>
      <c r="M710">
        <v>0</v>
      </c>
      <c r="N710">
        <v>0</v>
      </c>
      <c r="O710">
        <v>70</v>
      </c>
      <c r="P710" t="b">
        <v>0</v>
      </c>
      <c r="Q710" t="b">
        <v>0</v>
      </c>
      <c r="R710" t="b">
        <v>1</v>
      </c>
      <c r="S710" t="b">
        <v>0</v>
      </c>
      <c r="T710" t="b">
        <v>0</v>
      </c>
      <c r="U710" t="b">
        <v>0</v>
      </c>
      <c r="V710">
        <v>7</v>
      </c>
      <c r="W710" t="s">
        <v>3408</v>
      </c>
      <c r="X710">
        <v>1082.5999999999999</v>
      </c>
      <c r="Y710">
        <v>7</v>
      </c>
      <c r="Z710">
        <v>7</v>
      </c>
      <c r="AA710" t="s">
        <v>3554</v>
      </c>
      <c r="AB710">
        <v>1082.5999999999999</v>
      </c>
      <c r="AC710" t="s">
        <v>3408</v>
      </c>
    </row>
    <row r="711" spans="1:29" x14ac:dyDescent="0.3">
      <c r="A711" s="2">
        <v>45789</v>
      </c>
      <c r="B711" t="s">
        <v>736</v>
      </c>
      <c r="C711" t="str">
        <f>VLOOKUP(B711,[1]lexon!$A:$J,10,0)</f>
        <v>Hyoscine Butylbromide 20mg Tabs</v>
      </c>
      <c r="D711">
        <f>VLOOKUP(B711,[1]lexon!$A:$K,11,0)</f>
        <v>56</v>
      </c>
      <c r="E711">
        <v>7.16</v>
      </c>
      <c r="F711">
        <v>70</v>
      </c>
      <c r="G711" t="s">
        <v>1675</v>
      </c>
      <c r="H711">
        <v>5</v>
      </c>
      <c r="I711" t="b">
        <v>0</v>
      </c>
      <c r="J711" t="b">
        <v>0</v>
      </c>
      <c r="L711" t="s">
        <v>2405</v>
      </c>
      <c r="M711">
        <v>0</v>
      </c>
      <c r="N711">
        <v>0</v>
      </c>
      <c r="O711">
        <v>70</v>
      </c>
      <c r="P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V711">
        <v>0</v>
      </c>
      <c r="X711" t="s">
        <v>3553</v>
      </c>
      <c r="Y711">
        <v>0</v>
      </c>
      <c r="Z711">
        <v>0</v>
      </c>
      <c r="AA711" t="s">
        <v>3554</v>
      </c>
      <c r="AB711" t="s">
        <v>3553</v>
      </c>
    </row>
    <row r="712" spans="1:29" x14ac:dyDescent="0.3">
      <c r="A712" s="2">
        <v>45789</v>
      </c>
      <c r="B712" t="s">
        <v>737</v>
      </c>
      <c r="C712" t="str">
        <f>VLOOKUP(B712,[1]lexon!$A:$J,10,0)</f>
        <v>Hyoscine Butylbromide 20mg Tabs</v>
      </c>
      <c r="D712">
        <f>VLOOKUP(B712,[1]lexon!$A:$K,11,0)</f>
        <v>100</v>
      </c>
      <c r="E712">
        <v>12.19</v>
      </c>
      <c r="F712">
        <v>70</v>
      </c>
      <c r="G712" t="s">
        <v>1675</v>
      </c>
      <c r="H712">
        <v>5</v>
      </c>
      <c r="I712" t="b">
        <v>0</v>
      </c>
      <c r="J712" t="b">
        <v>0</v>
      </c>
      <c r="K712">
        <v>4.9000000000000004</v>
      </c>
      <c r="L712" t="s">
        <v>2406</v>
      </c>
      <c r="M712">
        <v>0</v>
      </c>
      <c r="N712">
        <v>0</v>
      </c>
      <c r="O712">
        <v>70</v>
      </c>
      <c r="P712" t="b">
        <v>0</v>
      </c>
      <c r="Q712" t="b">
        <v>0</v>
      </c>
      <c r="R712" t="b">
        <v>0</v>
      </c>
      <c r="S712" t="b">
        <v>0</v>
      </c>
      <c r="T712" t="b">
        <v>0</v>
      </c>
      <c r="U712" t="b">
        <v>0</v>
      </c>
      <c r="V712">
        <v>0</v>
      </c>
      <c r="X712">
        <v>9.8000000000000007</v>
      </c>
      <c r="Y712">
        <v>0</v>
      </c>
      <c r="Z712">
        <v>0</v>
      </c>
      <c r="AA712" t="s">
        <v>3554</v>
      </c>
      <c r="AB712">
        <v>9.8000000000000007</v>
      </c>
    </row>
    <row r="713" spans="1:29" x14ac:dyDescent="0.3">
      <c r="A713" s="2">
        <v>45789</v>
      </c>
      <c r="B713" t="s">
        <v>738</v>
      </c>
      <c r="C713" t="str">
        <f>VLOOKUP(B713,[1]lexon!$A:$J,10,0)</f>
        <v>Hypromellose 0.3% Eye Drops #</v>
      </c>
      <c r="D713" t="str">
        <f>VLOOKUP(B713,[1]lexon!$A:$K,11,0)</f>
        <v>10ml</v>
      </c>
      <c r="E713">
        <v>1.1299999999999999</v>
      </c>
      <c r="F713">
        <v>70</v>
      </c>
      <c r="G713" t="s">
        <v>1675</v>
      </c>
      <c r="H713">
        <v>5</v>
      </c>
      <c r="I713" t="b">
        <v>0</v>
      </c>
      <c r="J713" t="b">
        <v>0</v>
      </c>
      <c r="K713">
        <v>467</v>
      </c>
      <c r="L713" t="s">
        <v>2407</v>
      </c>
      <c r="M713">
        <v>0</v>
      </c>
      <c r="N713">
        <v>0</v>
      </c>
      <c r="O713">
        <v>70</v>
      </c>
      <c r="P713" t="b">
        <v>0</v>
      </c>
      <c r="Q713" t="b">
        <v>0</v>
      </c>
      <c r="R713" t="b">
        <v>1</v>
      </c>
      <c r="S713" t="b">
        <v>1</v>
      </c>
      <c r="T713" t="b">
        <v>0</v>
      </c>
      <c r="U713" t="b">
        <v>0</v>
      </c>
      <c r="V713">
        <v>14</v>
      </c>
      <c r="W713" t="s">
        <v>3399</v>
      </c>
      <c r="X713">
        <v>934</v>
      </c>
      <c r="Y713">
        <v>14</v>
      </c>
      <c r="Z713">
        <v>14</v>
      </c>
      <c r="AA713" t="s">
        <v>3554</v>
      </c>
      <c r="AB713">
        <v>934</v>
      </c>
      <c r="AC713" t="s">
        <v>3399</v>
      </c>
    </row>
    <row r="714" spans="1:29" x14ac:dyDescent="0.3">
      <c r="A714" s="2">
        <v>45789</v>
      </c>
      <c r="B714" t="s">
        <v>739</v>
      </c>
      <c r="C714" t="str">
        <f>VLOOKUP(B714,[1]lexon!$A:$J,10,0)</f>
        <v>Hypromellose 0.3% PF Eye Drops **</v>
      </c>
      <c r="D714" t="str">
        <f>VLOOKUP(B714,[1]lexon!$A:$K,11,0)</f>
        <v>10ml</v>
      </c>
      <c r="E714">
        <v>2.15</v>
      </c>
      <c r="F714">
        <v>70</v>
      </c>
      <c r="G714" t="s">
        <v>1675</v>
      </c>
      <c r="H714">
        <v>5</v>
      </c>
      <c r="I714" t="b">
        <v>0</v>
      </c>
      <c r="J714" t="b">
        <v>0</v>
      </c>
      <c r="K714">
        <v>88</v>
      </c>
      <c r="L714" t="s">
        <v>2408</v>
      </c>
      <c r="M714">
        <v>0</v>
      </c>
      <c r="N714">
        <v>0</v>
      </c>
      <c r="O714">
        <v>70</v>
      </c>
      <c r="P714" t="b">
        <v>0</v>
      </c>
      <c r="Q714" t="b">
        <v>0</v>
      </c>
      <c r="R714" t="b">
        <v>0</v>
      </c>
      <c r="S714" t="b">
        <v>0</v>
      </c>
      <c r="T714" t="b">
        <v>0</v>
      </c>
      <c r="U714" t="b">
        <v>0</v>
      </c>
      <c r="V714">
        <v>0</v>
      </c>
      <c r="W714" t="s">
        <v>3344</v>
      </c>
      <c r="X714">
        <v>176</v>
      </c>
      <c r="Y714">
        <v>0</v>
      </c>
      <c r="Z714">
        <v>0</v>
      </c>
      <c r="AA714" t="s">
        <v>3554</v>
      </c>
      <c r="AB714">
        <v>176</v>
      </c>
      <c r="AC714" t="s">
        <v>3344</v>
      </c>
    </row>
    <row r="715" spans="1:29" x14ac:dyDescent="0.3">
      <c r="A715" s="2">
        <v>45789</v>
      </c>
      <c r="B715" t="s">
        <v>740</v>
      </c>
      <c r="C715" t="str">
        <f>VLOOKUP(B715,[1]lexon!$A:$J,10,0)</f>
        <v>Hypromellose 0.32% Unit Dose Eye Drops</v>
      </c>
      <c r="D715" t="str">
        <f>VLOOKUP(B715,[1]lexon!$A:$K,11,0)</f>
        <v>30x0.5ml</v>
      </c>
      <c r="E715">
        <v>4.42</v>
      </c>
      <c r="F715">
        <v>70</v>
      </c>
      <c r="G715" t="s">
        <v>1682</v>
      </c>
      <c r="H715">
        <v>1</v>
      </c>
      <c r="I715" t="b">
        <v>0</v>
      </c>
      <c r="J715" t="b">
        <v>0</v>
      </c>
      <c r="L715" t="s">
        <v>2409</v>
      </c>
      <c r="M715">
        <v>0</v>
      </c>
      <c r="N715">
        <v>0</v>
      </c>
      <c r="O715">
        <v>70</v>
      </c>
      <c r="P715" t="b">
        <v>1</v>
      </c>
      <c r="Q715" t="b">
        <v>0</v>
      </c>
      <c r="R715" t="b">
        <v>0</v>
      </c>
      <c r="S715" t="b">
        <v>0</v>
      </c>
      <c r="T715" t="b">
        <v>0</v>
      </c>
      <c r="U715" t="b">
        <v>0</v>
      </c>
      <c r="V715">
        <v>15</v>
      </c>
      <c r="W715" t="s">
        <v>3373</v>
      </c>
      <c r="X715" t="s">
        <v>3553</v>
      </c>
      <c r="Y715">
        <v>15</v>
      </c>
      <c r="Z715">
        <v>15</v>
      </c>
      <c r="AA715" t="s">
        <v>3554</v>
      </c>
      <c r="AB715" t="s">
        <v>3553</v>
      </c>
      <c r="AC715" t="s">
        <v>3373</v>
      </c>
    </row>
    <row r="716" spans="1:29" x14ac:dyDescent="0.3">
      <c r="A716" s="2">
        <v>45789</v>
      </c>
      <c r="B716" t="s">
        <v>741</v>
      </c>
      <c r="C716" t="str">
        <f>VLOOKUP(B716,[1]lexon!$A:$J,10,0)</f>
        <v>Hypromellose 0.5% Eye Drops</v>
      </c>
      <c r="D716" t="str">
        <f>VLOOKUP(B716,[1]lexon!$A:$K,11,0)</f>
        <v>10ml</v>
      </c>
      <c r="E716">
        <v>0.85</v>
      </c>
      <c r="F716">
        <v>70</v>
      </c>
      <c r="G716" t="s">
        <v>1675</v>
      </c>
      <c r="H716">
        <v>5</v>
      </c>
      <c r="I716" t="b">
        <v>0</v>
      </c>
      <c r="J716" t="b">
        <v>0</v>
      </c>
      <c r="K716">
        <v>221</v>
      </c>
      <c r="L716" t="s">
        <v>2410</v>
      </c>
      <c r="M716">
        <v>0</v>
      </c>
      <c r="N716">
        <v>0</v>
      </c>
      <c r="O716">
        <v>70</v>
      </c>
      <c r="P716" t="b">
        <v>0</v>
      </c>
      <c r="Q716" t="b">
        <v>0</v>
      </c>
      <c r="R716" t="b">
        <v>1</v>
      </c>
      <c r="S716" t="b">
        <v>0</v>
      </c>
      <c r="T716" t="b">
        <v>0</v>
      </c>
      <c r="U716" t="b">
        <v>0</v>
      </c>
      <c r="V716">
        <v>7</v>
      </c>
      <c r="W716" t="s">
        <v>3408</v>
      </c>
      <c r="X716">
        <v>442</v>
      </c>
      <c r="Y716">
        <v>7</v>
      </c>
      <c r="Z716">
        <v>7</v>
      </c>
      <c r="AA716" t="s">
        <v>3554</v>
      </c>
      <c r="AB716">
        <v>442</v>
      </c>
      <c r="AC716" t="s">
        <v>3408</v>
      </c>
    </row>
    <row r="717" spans="1:29" x14ac:dyDescent="0.3">
      <c r="A717" s="2">
        <v>45789</v>
      </c>
      <c r="B717" t="s">
        <v>742</v>
      </c>
      <c r="C717" t="str">
        <f>VLOOKUP(B717,[1]lexon!$A:$J,10,0)</f>
        <v>Ibandronate 150mg Tabs #</v>
      </c>
      <c r="D717">
        <f>VLOOKUP(B717,[1]lexon!$A:$K,11,0)</f>
        <v>1</v>
      </c>
      <c r="E717">
        <v>1.2</v>
      </c>
      <c r="F717">
        <v>70</v>
      </c>
      <c r="G717" t="s">
        <v>1675</v>
      </c>
      <c r="H717">
        <v>5</v>
      </c>
      <c r="I717" t="b">
        <v>0</v>
      </c>
      <c r="J717" t="b">
        <v>0</v>
      </c>
      <c r="K717">
        <v>108</v>
      </c>
      <c r="L717" t="s">
        <v>2411</v>
      </c>
      <c r="M717">
        <v>0</v>
      </c>
      <c r="N717">
        <v>0</v>
      </c>
      <c r="O717">
        <v>70</v>
      </c>
      <c r="P717" t="b">
        <v>0</v>
      </c>
      <c r="Q717" t="b">
        <v>0</v>
      </c>
      <c r="R717" t="b">
        <v>0</v>
      </c>
      <c r="S717" t="b">
        <v>0</v>
      </c>
      <c r="T717" t="b">
        <v>0</v>
      </c>
      <c r="U717" t="b">
        <v>0</v>
      </c>
      <c r="V717">
        <v>0</v>
      </c>
      <c r="W717" t="s">
        <v>3344</v>
      </c>
      <c r="X717">
        <v>216</v>
      </c>
      <c r="Y717">
        <v>0</v>
      </c>
      <c r="Z717">
        <v>0</v>
      </c>
      <c r="AA717" t="s">
        <v>3554</v>
      </c>
      <c r="AB717">
        <v>216</v>
      </c>
      <c r="AC717" t="s">
        <v>3344</v>
      </c>
    </row>
    <row r="718" spans="1:29" x14ac:dyDescent="0.3">
      <c r="A718" s="2">
        <v>45789</v>
      </c>
      <c r="B718" t="s">
        <v>743</v>
      </c>
      <c r="C718" t="str">
        <f>VLOOKUP(B718,[1]lexon!$A:$J,10,0)</f>
        <v>Ibandronate 50mg Tabs (Ibandronic Acid)</v>
      </c>
      <c r="D718">
        <f>VLOOKUP(B718,[1]lexon!$A:$K,11,0)</f>
        <v>28</v>
      </c>
      <c r="E718">
        <v>16.87</v>
      </c>
      <c r="F718">
        <v>70</v>
      </c>
      <c r="G718" t="s">
        <v>1675</v>
      </c>
      <c r="H718">
        <v>5</v>
      </c>
      <c r="I718" t="b">
        <v>0</v>
      </c>
      <c r="J718" t="b">
        <v>0</v>
      </c>
      <c r="K718">
        <v>14</v>
      </c>
      <c r="L718" t="s">
        <v>2412</v>
      </c>
      <c r="M718">
        <v>0</v>
      </c>
      <c r="N718">
        <v>0</v>
      </c>
      <c r="O718">
        <v>70</v>
      </c>
      <c r="P718" t="b">
        <v>0</v>
      </c>
      <c r="Q718" t="b">
        <v>0</v>
      </c>
      <c r="R718" t="b">
        <v>0</v>
      </c>
      <c r="S718" t="b">
        <v>0</v>
      </c>
      <c r="T718" t="b">
        <v>0</v>
      </c>
      <c r="U718" t="b">
        <v>0</v>
      </c>
      <c r="V718">
        <v>0</v>
      </c>
      <c r="W718" t="s">
        <v>3349</v>
      </c>
      <c r="X718">
        <v>28</v>
      </c>
      <c r="Y718">
        <v>0</v>
      </c>
      <c r="Z718">
        <v>0</v>
      </c>
      <c r="AA718" t="s">
        <v>3554</v>
      </c>
      <c r="AB718">
        <v>28</v>
      </c>
      <c r="AC718" t="s">
        <v>3349</v>
      </c>
    </row>
    <row r="719" spans="1:29" x14ac:dyDescent="0.3">
      <c r="A719" s="2">
        <v>45789</v>
      </c>
      <c r="B719" t="s">
        <v>744</v>
      </c>
      <c r="C719" t="str">
        <f>VLOOKUP(B719,[1]lexon!$A:$J,10,0)</f>
        <v>Ibuprofen 100mg/5ml Suspension</v>
      </c>
      <c r="D719" t="str">
        <f>VLOOKUP(B719,[1]lexon!$A:$K,11,0)</f>
        <v>500ml</v>
      </c>
      <c r="E719">
        <v>8.69</v>
      </c>
      <c r="F719">
        <v>70</v>
      </c>
      <c r="G719" t="s">
        <v>1687</v>
      </c>
      <c r="H719">
        <v>2</v>
      </c>
      <c r="I719" t="b">
        <v>0</v>
      </c>
      <c r="J719" t="b">
        <v>0</v>
      </c>
      <c r="L719" t="s">
        <v>2413</v>
      </c>
      <c r="M719">
        <v>0</v>
      </c>
      <c r="N719">
        <v>0</v>
      </c>
      <c r="O719">
        <v>70</v>
      </c>
      <c r="P719" t="b">
        <v>0</v>
      </c>
      <c r="Q719" t="b">
        <v>0</v>
      </c>
      <c r="R719" t="b">
        <v>0</v>
      </c>
      <c r="S719" t="b">
        <v>0</v>
      </c>
      <c r="T719" t="b">
        <v>0</v>
      </c>
      <c r="U719" t="b">
        <v>0</v>
      </c>
      <c r="V719">
        <v>20</v>
      </c>
      <c r="W719" t="s">
        <v>3403</v>
      </c>
      <c r="X719" t="s">
        <v>3553</v>
      </c>
      <c r="Y719">
        <v>20</v>
      </c>
      <c r="Z719">
        <v>20</v>
      </c>
      <c r="AA719" t="s">
        <v>3554</v>
      </c>
      <c r="AB719" t="s">
        <v>3553</v>
      </c>
      <c r="AC719" t="s">
        <v>3403</v>
      </c>
    </row>
    <row r="720" spans="1:29" x14ac:dyDescent="0.3">
      <c r="A720" s="2">
        <v>45789</v>
      </c>
      <c r="B720" t="s">
        <v>745</v>
      </c>
      <c r="C720" t="str">
        <f>VLOOKUP(B720,[1]lexon!$A:$J,10,0)</f>
        <v>Ibuprofen 200mg Tabs</v>
      </c>
      <c r="D720">
        <f>VLOOKUP(B720,[1]lexon!$A:$K,11,0)</f>
        <v>24</v>
      </c>
      <c r="E720">
        <v>0.56000000000000005</v>
      </c>
      <c r="F720">
        <v>70</v>
      </c>
      <c r="G720" t="s">
        <v>1675</v>
      </c>
      <c r="H720">
        <v>5</v>
      </c>
      <c r="I720" t="b">
        <v>0</v>
      </c>
      <c r="J720" t="b">
        <v>0</v>
      </c>
      <c r="K720">
        <v>229.8</v>
      </c>
      <c r="L720" t="s">
        <v>2414</v>
      </c>
      <c r="M720">
        <v>0</v>
      </c>
      <c r="N720">
        <v>0</v>
      </c>
      <c r="O720">
        <v>70</v>
      </c>
      <c r="P720" t="b">
        <v>0</v>
      </c>
      <c r="Q720" t="b">
        <v>0</v>
      </c>
      <c r="R720" t="b">
        <v>0</v>
      </c>
      <c r="S720" t="b">
        <v>1</v>
      </c>
      <c r="T720" t="b">
        <v>0</v>
      </c>
      <c r="U720" t="b">
        <v>0</v>
      </c>
      <c r="V720">
        <v>7</v>
      </c>
      <c r="W720" t="s">
        <v>3361</v>
      </c>
      <c r="X720">
        <v>459.6</v>
      </c>
      <c r="Y720">
        <v>7</v>
      </c>
      <c r="Z720">
        <v>7</v>
      </c>
      <c r="AA720" t="s">
        <v>3554</v>
      </c>
      <c r="AB720">
        <v>459.6</v>
      </c>
      <c r="AC720" t="s">
        <v>3361</v>
      </c>
    </row>
    <row r="721" spans="1:29" x14ac:dyDescent="0.3">
      <c r="A721" s="2">
        <v>45789</v>
      </c>
      <c r="B721" t="s">
        <v>746</v>
      </c>
      <c r="C721" t="str">
        <f>VLOOKUP(B721,[1]lexon!$A:$J,10,0)</f>
        <v>Ibuprofen 200mg Tabs #</v>
      </c>
      <c r="D721">
        <f>VLOOKUP(B721,[1]lexon!$A:$K,11,0)</f>
        <v>84</v>
      </c>
      <c r="E721">
        <v>0.64</v>
      </c>
      <c r="F721">
        <v>70</v>
      </c>
      <c r="G721" t="s">
        <v>1675</v>
      </c>
      <c r="H721">
        <v>5</v>
      </c>
      <c r="I721" t="b">
        <v>0</v>
      </c>
      <c r="J721" t="b">
        <v>0</v>
      </c>
      <c r="L721" t="s">
        <v>2415</v>
      </c>
      <c r="M721">
        <v>0</v>
      </c>
      <c r="N721">
        <v>0</v>
      </c>
      <c r="O721">
        <v>70</v>
      </c>
      <c r="P721" t="b">
        <v>0</v>
      </c>
      <c r="Q721" t="b">
        <v>0</v>
      </c>
      <c r="R721" t="b">
        <v>0</v>
      </c>
      <c r="S721" t="b">
        <v>0</v>
      </c>
      <c r="T721" t="b">
        <v>0</v>
      </c>
      <c r="U721" t="b">
        <v>0</v>
      </c>
      <c r="V721">
        <v>0</v>
      </c>
      <c r="X721" t="s">
        <v>3553</v>
      </c>
      <c r="Y721">
        <v>0</v>
      </c>
      <c r="Z721">
        <v>0</v>
      </c>
      <c r="AA721" t="s">
        <v>3554</v>
      </c>
      <c r="AB721" t="s">
        <v>3553</v>
      </c>
    </row>
    <row r="722" spans="1:29" x14ac:dyDescent="0.3">
      <c r="A722" s="2">
        <v>45789</v>
      </c>
      <c r="B722" t="s">
        <v>747</v>
      </c>
      <c r="C722" t="str">
        <f>VLOOKUP(B722,[1]lexon!$A:$J,10,0)</f>
        <v>Ibuprofen 200mg Tabs (OTC)</v>
      </c>
      <c r="D722">
        <f>VLOOKUP(B722,[1]lexon!$A:$K,11,0)</f>
        <v>16</v>
      </c>
      <c r="E722">
        <v>0.34</v>
      </c>
      <c r="F722">
        <v>70</v>
      </c>
      <c r="G722" t="s">
        <v>1675</v>
      </c>
      <c r="H722">
        <v>5</v>
      </c>
      <c r="I722" t="b">
        <v>0</v>
      </c>
      <c r="J722" t="b">
        <v>0</v>
      </c>
      <c r="L722" t="s">
        <v>2416</v>
      </c>
      <c r="M722">
        <v>0</v>
      </c>
      <c r="N722">
        <v>0</v>
      </c>
      <c r="O722">
        <v>70</v>
      </c>
      <c r="P722" t="b">
        <v>0</v>
      </c>
      <c r="Q722" t="b">
        <v>0</v>
      </c>
      <c r="R722" t="b">
        <v>0</v>
      </c>
      <c r="S722" t="b">
        <v>0</v>
      </c>
      <c r="T722" t="b">
        <v>0</v>
      </c>
      <c r="U722" t="b">
        <v>0</v>
      </c>
      <c r="V722">
        <v>0</v>
      </c>
      <c r="X722" t="s">
        <v>3553</v>
      </c>
      <c r="Y722">
        <v>0</v>
      </c>
      <c r="Z722">
        <v>0</v>
      </c>
      <c r="AA722" t="s">
        <v>3554</v>
      </c>
      <c r="AB722" t="s">
        <v>3553</v>
      </c>
    </row>
    <row r="723" spans="1:29" x14ac:dyDescent="0.3">
      <c r="A723" s="2">
        <v>45789</v>
      </c>
      <c r="B723" t="s">
        <v>748</v>
      </c>
      <c r="C723" t="str">
        <f>VLOOKUP(B723,[1]lexon!$A:$J,10,0)</f>
        <v>Ibuprofen 200mg Tabs (OTC)</v>
      </c>
      <c r="D723">
        <f>VLOOKUP(B723,[1]lexon!$A:$K,11,0)</f>
        <v>48</v>
      </c>
      <c r="E723">
        <v>0.95</v>
      </c>
      <c r="F723">
        <v>70</v>
      </c>
      <c r="G723" t="s">
        <v>1675</v>
      </c>
      <c r="H723">
        <v>5</v>
      </c>
      <c r="I723" t="b">
        <v>0</v>
      </c>
      <c r="J723" t="b">
        <v>0</v>
      </c>
      <c r="L723" t="s">
        <v>2417</v>
      </c>
      <c r="M723">
        <v>0</v>
      </c>
      <c r="N723">
        <v>0</v>
      </c>
      <c r="O723">
        <v>70</v>
      </c>
      <c r="P723" t="b">
        <v>0</v>
      </c>
      <c r="Q723" t="b">
        <v>0</v>
      </c>
      <c r="R723" t="b">
        <v>0</v>
      </c>
      <c r="S723" t="b">
        <v>1</v>
      </c>
      <c r="T723" t="b">
        <v>0</v>
      </c>
      <c r="U723" t="b">
        <v>0</v>
      </c>
      <c r="V723">
        <v>5</v>
      </c>
      <c r="W723" t="s">
        <v>3358</v>
      </c>
      <c r="X723" t="s">
        <v>3553</v>
      </c>
      <c r="Y723">
        <v>5</v>
      </c>
      <c r="Z723">
        <v>5</v>
      </c>
      <c r="AA723" t="s">
        <v>3554</v>
      </c>
      <c r="AB723" t="s">
        <v>3553</v>
      </c>
      <c r="AC723" t="s">
        <v>3358</v>
      </c>
    </row>
    <row r="724" spans="1:29" x14ac:dyDescent="0.3">
      <c r="A724" s="2">
        <v>45789</v>
      </c>
      <c r="B724" t="s">
        <v>749</v>
      </c>
      <c r="C724" t="str">
        <f>VLOOKUP(B724,[1]lexon!$A:$J,10,0)</f>
        <v>Ibuprofen 400mg Soft Caps</v>
      </c>
      <c r="D724">
        <f>VLOOKUP(B724,[1]lexon!$A:$K,11,0)</f>
        <v>100</v>
      </c>
      <c r="E724">
        <v>24.85</v>
      </c>
      <c r="F724">
        <v>70</v>
      </c>
      <c r="G724" t="s">
        <v>1675</v>
      </c>
      <c r="H724">
        <v>5</v>
      </c>
      <c r="I724" t="b">
        <v>0</v>
      </c>
      <c r="J724" t="b">
        <v>0</v>
      </c>
      <c r="L724" t="s">
        <v>2418</v>
      </c>
      <c r="M724">
        <v>0</v>
      </c>
      <c r="N724">
        <v>0</v>
      </c>
      <c r="O724">
        <v>70</v>
      </c>
      <c r="P724" t="b">
        <v>0</v>
      </c>
      <c r="Q724" t="b">
        <v>0</v>
      </c>
      <c r="R724" t="b">
        <v>0</v>
      </c>
      <c r="S724" t="b">
        <v>0</v>
      </c>
      <c r="T724" t="b">
        <v>0</v>
      </c>
      <c r="U724" t="b">
        <v>0</v>
      </c>
      <c r="V724">
        <v>0</v>
      </c>
      <c r="X724" t="s">
        <v>3553</v>
      </c>
      <c r="Y724">
        <v>0</v>
      </c>
      <c r="Z724">
        <v>0</v>
      </c>
      <c r="AA724" t="s">
        <v>3554</v>
      </c>
      <c r="AB724" t="s">
        <v>3553</v>
      </c>
    </row>
    <row r="725" spans="1:29" x14ac:dyDescent="0.3">
      <c r="A725" s="2">
        <v>45789</v>
      </c>
      <c r="B725" t="s">
        <v>750</v>
      </c>
      <c r="C725" t="str">
        <f>VLOOKUP(B725,[1]lexon!$A:$J,10,0)</f>
        <v>Ibuprofen 400mg Tabs</v>
      </c>
      <c r="D725">
        <f>VLOOKUP(B725,[1]lexon!$A:$K,11,0)</f>
        <v>48</v>
      </c>
      <c r="E725">
        <v>0.55000000000000004</v>
      </c>
      <c r="F725">
        <v>70</v>
      </c>
      <c r="G725" t="s">
        <v>1684</v>
      </c>
      <c r="H725">
        <v>3</v>
      </c>
      <c r="I725" t="b">
        <v>0</v>
      </c>
      <c r="J725" t="b">
        <v>0</v>
      </c>
      <c r="K725">
        <v>702.9</v>
      </c>
      <c r="L725" t="s">
        <v>2419</v>
      </c>
      <c r="M725">
        <v>0</v>
      </c>
      <c r="N725">
        <v>0</v>
      </c>
      <c r="O725">
        <v>70</v>
      </c>
      <c r="P725" t="b">
        <v>0</v>
      </c>
      <c r="Q725" t="b">
        <v>0</v>
      </c>
      <c r="R725" t="b">
        <v>0</v>
      </c>
      <c r="S725" t="b">
        <v>0</v>
      </c>
      <c r="T725" t="b">
        <v>0</v>
      </c>
      <c r="U725" t="b">
        <v>0</v>
      </c>
      <c r="V725">
        <v>14</v>
      </c>
      <c r="W725" t="s">
        <v>3479</v>
      </c>
      <c r="X725">
        <v>1405.8</v>
      </c>
      <c r="Y725">
        <v>14</v>
      </c>
      <c r="Z725">
        <v>14</v>
      </c>
      <c r="AA725" t="s">
        <v>3554</v>
      </c>
      <c r="AB725">
        <v>1405.8</v>
      </c>
      <c r="AC725" t="s">
        <v>3479</v>
      </c>
    </row>
    <row r="726" spans="1:29" x14ac:dyDescent="0.3">
      <c r="A726" s="2">
        <v>45789</v>
      </c>
      <c r="B726" t="s">
        <v>751</v>
      </c>
      <c r="C726" t="str">
        <f>VLOOKUP(B726,[1]lexon!$A:$J,10,0)</f>
        <v>Ibuprofen 400mg Tabs</v>
      </c>
      <c r="D726">
        <f>VLOOKUP(B726,[1]lexon!$A:$K,11,0)</f>
        <v>84</v>
      </c>
      <c r="E726">
        <v>0.78</v>
      </c>
      <c r="F726">
        <v>70</v>
      </c>
      <c r="G726" t="s">
        <v>1675</v>
      </c>
      <c r="H726">
        <v>5</v>
      </c>
      <c r="I726" t="b">
        <v>0</v>
      </c>
      <c r="J726" t="b">
        <v>0</v>
      </c>
      <c r="K726">
        <v>12.2</v>
      </c>
      <c r="L726" t="s">
        <v>2420</v>
      </c>
      <c r="M726">
        <v>0</v>
      </c>
      <c r="N726">
        <v>0</v>
      </c>
      <c r="O726">
        <v>70</v>
      </c>
      <c r="P726" t="b">
        <v>0</v>
      </c>
      <c r="Q726" t="b">
        <v>0</v>
      </c>
      <c r="R726" t="b">
        <v>0</v>
      </c>
      <c r="S726" t="b">
        <v>0</v>
      </c>
      <c r="T726" t="b">
        <v>0</v>
      </c>
      <c r="U726" t="b">
        <v>0</v>
      </c>
      <c r="V726">
        <v>0</v>
      </c>
      <c r="W726" t="s">
        <v>3349</v>
      </c>
      <c r="X726">
        <v>24.4</v>
      </c>
      <c r="Y726">
        <v>0</v>
      </c>
      <c r="Z726">
        <v>0</v>
      </c>
      <c r="AA726" t="s">
        <v>3554</v>
      </c>
      <c r="AB726">
        <v>24.4</v>
      </c>
      <c r="AC726" t="s">
        <v>3349</v>
      </c>
    </row>
    <row r="727" spans="1:29" x14ac:dyDescent="0.3">
      <c r="A727" s="2">
        <v>45789</v>
      </c>
      <c r="B727" t="s">
        <v>752</v>
      </c>
      <c r="C727" t="str">
        <f>VLOOKUP(B727,[1]lexon!$A:$J,10,0)</f>
        <v>Ibuprofen 400mg Tabs (OTC)</v>
      </c>
      <c r="D727">
        <f>VLOOKUP(B727,[1]lexon!$A:$K,11,0)</f>
        <v>24</v>
      </c>
      <c r="E727">
        <v>0.62</v>
      </c>
      <c r="F727">
        <v>70</v>
      </c>
      <c r="G727" t="s">
        <v>1680</v>
      </c>
      <c r="H727">
        <v>4</v>
      </c>
      <c r="I727" t="b">
        <v>0</v>
      </c>
      <c r="J727" t="b">
        <v>0</v>
      </c>
      <c r="L727" t="s">
        <v>2421</v>
      </c>
      <c r="M727">
        <v>0</v>
      </c>
      <c r="N727">
        <v>0</v>
      </c>
      <c r="O727">
        <v>70</v>
      </c>
      <c r="P727" t="b">
        <v>0</v>
      </c>
      <c r="Q727" t="b">
        <v>0</v>
      </c>
      <c r="R727" t="b">
        <v>0</v>
      </c>
      <c r="S727" t="b">
        <v>1</v>
      </c>
      <c r="T727" t="b">
        <v>0</v>
      </c>
      <c r="U727" t="b">
        <v>0</v>
      </c>
      <c r="V727">
        <v>10</v>
      </c>
      <c r="W727" t="s">
        <v>3367</v>
      </c>
      <c r="X727" t="s">
        <v>3553</v>
      </c>
      <c r="Y727">
        <v>10</v>
      </c>
      <c r="Z727">
        <v>10</v>
      </c>
      <c r="AA727" t="s">
        <v>3554</v>
      </c>
      <c r="AB727" t="s">
        <v>3553</v>
      </c>
      <c r="AC727" t="s">
        <v>3367</v>
      </c>
    </row>
    <row r="728" spans="1:29" x14ac:dyDescent="0.3">
      <c r="A728" s="2">
        <v>45789</v>
      </c>
      <c r="B728" t="s">
        <v>753</v>
      </c>
      <c r="C728" t="str">
        <f>VLOOKUP(B728,[1]lexon!$A:$J,10,0)</f>
        <v>Ibuprofen 600mg Tabs  #</v>
      </c>
      <c r="D728">
        <f>VLOOKUP(B728,[1]lexon!$A:$K,11,0)</f>
        <v>84</v>
      </c>
      <c r="E728">
        <v>1.55</v>
      </c>
      <c r="F728">
        <v>70</v>
      </c>
      <c r="G728" t="s">
        <v>1675</v>
      </c>
      <c r="H728">
        <v>5</v>
      </c>
      <c r="I728" t="b">
        <v>0</v>
      </c>
      <c r="J728" t="b">
        <v>0</v>
      </c>
      <c r="K728">
        <v>50</v>
      </c>
      <c r="L728" t="s">
        <v>2422</v>
      </c>
      <c r="M728">
        <v>0</v>
      </c>
      <c r="N728">
        <v>0</v>
      </c>
      <c r="O728">
        <v>70</v>
      </c>
      <c r="P728" t="b">
        <v>0</v>
      </c>
      <c r="Q728" t="b">
        <v>0</v>
      </c>
      <c r="R728" t="b">
        <v>0</v>
      </c>
      <c r="S728" t="b">
        <v>0</v>
      </c>
      <c r="T728" t="b">
        <v>0</v>
      </c>
      <c r="U728" t="b">
        <v>0</v>
      </c>
      <c r="V728">
        <v>0</v>
      </c>
      <c r="W728" t="s">
        <v>3349</v>
      </c>
      <c r="X728">
        <v>100</v>
      </c>
      <c r="Y728">
        <v>0</v>
      </c>
      <c r="Z728">
        <v>0</v>
      </c>
      <c r="AA728" t="s">
        <v>3554</v>
      </c>
      <c r="AB728">
        <v>100</v>
      </c>
      <c r="AC728" t="s">
        <v>3349</v>
      </c>
    </row>
    <row r="729" spans="1:29" x14ac:dyDescent="0.3">
      <c r="A729" s="2">
        <v>45789</v>
      </c>
      <c r="B729" t="s">
        <v>754</v>
      </c>
      <c r="C729" t="str">
        <f>VLOOKUP(B729,[1]lexon!$A:$J,10,0)</f>
        <v>Ibuprofen Gel 10%</v>
      </c>
      <c r="D729" t="str">
        <f>VLOOKUP(B729,[1]lexon!$A:$K,11,0)</f>
        <v>100g</v>
      </c>
      <c r="E729">
        <v>5.44</v>
      </c>
      <c r="F729">
        <v>70</v>
      </c>
      <c r="G729" t="s">
        <v>1675</v>
      </c>
      <c r="H729">
        <v>5</v>
      </c>
      <c r="I729" t="b">
        <v>0</v>
      </c>
      <c r="J729" t="b">
        <v>0</v>
      </c>
      <c r="K729">
        <v>23</v>
      </c>
      <c r="L729" t="s">
        <v>2423</v>
      </c>
      <c r="M729">
        <v>0</v>
      </c>
      <c r="N729">
        <v>0</v>
      </c>
      <c r="O729">
        <v>70</v>
      </c>
      <c r="P729" t="b">
        <v>0</v>
      </c>
      <c r="Q729" t="b">
        <v>0</v>
      </c>
      <c r="R729" t="b">
        <v>1</v>
      </c>
      <c r="S729" t="b">
        <v>0</v>
      </c>
      <c r="T729" t="b">
        <v>0</v>
      </c>
      <c r="U729" t="b">
        <v>0</v>
      </c>
      <c r="V729">
        <v>6</v>
      </c>
      <c r="W729" t="s">
        <v>3429</v>
      </c>
      <c r="X729">
        <v>46</v>
      </c>
      <c r="Y729">
        <v>6</v>
      </c>
      <c r="Z729">
        <v>6</v>
      </c>
      <c r="AA729" t="s">
        <v>3554</v>
      </c>
      <c r="AB729">
        <v>46</v>
      </c>
      <c r="AC729" t="s">
        <v>3429</v>
      </c>
    </row>
    <row r="730" spans="1:29" x14ac:dyDescent="0.3">
      <c r="A730" s="2">
        <v>45789</v>
      </c>
      <c r="B730" t="s">
        <v>755</v>
      </c>
      <c r="C730" t="str">
        <f>VLOOKUP(B730,[1]lexon!$A:$J,10,0)</f>
        <v>Ibuprofen Gel 10% (Phorpain)</v>
      </c>
      <c r="D730" t="str">
        <f>VLOOKUP(B730,[1]lexon!$A:$K,11,0)</f>
        <v>30g</v>
      </c>
      <c r="E730">
        <v>1.67</v>
      </c>
      <c r="F730">
        <v>70</v>
      </c>
      <c r="G730" t="s">
        <v>1675</v>
      </c>
      <c r="H730">
        <v>5</v>
      </c>
      <c r="I730" t="b">
        <v>0</v>
      </c>
      <c r="J730" t="b">
        <v>0</v>
      </c>
      <c r="K730">
        <v>28</v>
      </c>
      <c r="L730" t="s">
        <v>2424</v>
      </c>
      <c r="M730">
        <v>0</v>
      </c>
      <c r="N730">
        <v>0</v>
      </c>
      <c r="O730">
        <v>70</v>
      </c>
      <c r="P730" t="b">
        <v>0</v>
      </c>
      <c r="Q730" t="b">
        <v>0</v>
      </c>
      <c r="R730" t="b">
        <v>0</v>
      </c>
      <c r="S730" t="b">
        <v>0</v>
      </c>
      <c r="T730" t="b">
        <v>0</v>
      </c>
      <c r="U730" t="b">
        <v>0</v>
      </c>
      <c r="V730">
        <v>0</v>
      </c>
      <c r="W730" t="s">
        <v>3349</v>
      </c>
      <c r="X730">
        <v>56</v>
      </c>
      <c r="Y730">
        <v>0</v>
      </c>
      <c r="Z730">
        <v>0</v>
      </c>
      <c r="AA730" t="s">
        <v>3554</v>
      </c>
      <c r="AB730">
        <v>56</v>
      </c>
      <c r="AC730" t="s">
        <v>3349</v>
      </c>
    </row>
    <row r="731" spans="1:29" x14ac:dyDescent="0.3">
      <c r="A731" s="2">
        <v>45789</v>
      </c>
      <c r="B731" t="s">
        <v>756</v>
      </c>
      <c r="C731" t="str">
        <f>VLOOKUP(B731,[1]lexon!$A:$J,10,0)</f>
        <v>Ibuprofen Gel 10% (Phorpain)</v>
      </c>
      <c r="D731" t="str">
        <f>VLOOKUP(B731,[1]lexon!$A:$K,11,0)</f>
        <v>50g</v>
      </c>
      <c r="E731">
        <v>2.72</v>
      </c>
      <c r="F731">
        <v>70</v>
      </c>
      <c r="G731" t="s">
        <v>1675</v>
      </c>
      <c r="H731">
        <v>5</v>
      </c>
      <c r="I731" t="b">
        <v>0</v>
      </c>
      <c r="J731" t="b">
        <v>0</v>
      </c>
      <c r="K731">
        <v>2471</v>
      </c>
      <c r="L731" t="s">
        <v>2425</v>
      </c>
      <c r="M731">
        <v>0</v>
      </c>
      <c r="N731">
        <v>0</v>
      </c>
      <c r="O731">
        <v>70</v>
      </c>
      <c r="P731" t="b">
        <v>0</v>
      </c>
      <c r="Q731" t="b">
        <v>0</v>
      </c>
      <c r="R731" t="b">
        <v>1</v>
      </c>
      <c r="S731" t="b">
        <v>0</v>
      </c>
      <c r="T731" t="b">
        <v>0</v>
      </c>
      <c r="U731" t="b">
        <v>0</v>
      </c>
      <c r="V731">
        <v>7</v>
      </c>
      <c r="W731" t="s">
        <v>3408</v>
      </c>
      <c r="X731">
        <v>4942</v>
      </c>
      <c r="Y731">
        <v>7</v>
      </c>
      <c r="Z731">
        <v>7</v>
      </c>
      <c r="AA731" t="s">
        <v>3554</v>
      </c>
      <c r="AB731">
        <v>4942</v>
      </c>
      <c r="AC731" t="s">
        <v>3408</v>
      </c>
    </row>
    <row r="732" spans="1:29" x14ac:dyDescent="0.3">
      <c r="A732" s="2">
        <v>45789</v>
      </c>
      <c r="B732" t="s">
        <v>757</v>
      </c>
      <c r="C732" t="str">
        <f>VLOOKUP(B732,[1]lexon!$A:$J,10,0)</f>
        <v>Ibuprofen Gel 5%</v>
      </c>
      <c r="D732" t="str">
        <f>VLOOKUP(B732,[1]lexon!$A:$K,11,0)</f>
        <v>50g</v>
      </c>
      <c r="E732">
        <v>1.03</v>
      </c>
      <c r="F732">
        <v>70</v>
      </c>
      <c r="G732" t="s">
        <v>1675</v>
      </c>
      <c r="H732">
        <v>5</v>
      </c>
      <c r="I732" t="b">
        <v>0</v>
      </c>
      <c r="J732" t="b">
        <v>0</v>
      </c>
      <c r="K732">
        <v>384</v>
      </c>
      <c r="L732" t="s">
        <v>2426</v>
      </c>
      <c r="M732">
        <v>0</v>
      </c>
      <c r="N732">
        <v>0</v>
      </c>
      <c r="O732">
        <v>70</v>
      </c>
      <c r="P732" t="b">
        <v>0</v>
      </c>
      <c r="Q732" t="b">
        <v>0</v>
      </c>
      <c r="R732" t="b">
        <v>0</v>
      </c>
      <c r="S732" t="b">
        <v>0</v>
      </c>
      <c r="T732" t="b">
        <v>0</v>
      </c>
      <c r="U732" t="b">
        <v>0</v>
      </c>
      <c r="V732">
        <v>0</v>
      </c>
      <c r="W732" t="s">
        <v>3344</v>
      </c>
      <c r="X732">
        <v>768</v>
      </c>
      <c r="Y732">
        <v>0</v>
      </c>
      <c r="Z732">
        <v>0</v>
      </c>
      <c r="AA732" t="s">
        <v>3554</v>
      </c>
      <c r="AB732">
        <v>768</v>
      </c>
      <c r="AC732" t="s">
        <v>3344</v>
      </c>
    </row>
    <row r="733" spans="1:29" x14ac:dyDescent="0.3">
      <c r="A733" s="2">
        <v>45789</v>
      </c>
      <c r="B733" t="s">
        <v>758</v>
      </c>
      <c r="C733" t="str">
        <f>VLOOKUP(B733,[1]lexon!$A:$J,10,0)</f>
        <v>Ibuprofen Gel 5%</v>
      </c>
      <c r="D733" t="str">
        <f>VLOOKUP(B733,[1]lexon!$A:$K,11,0)</f>
        <v>100g</v>
      </c>
      <c r="E733">
        <v>1.29</v>
      </c>
      <c r="F733">
        <v>70</v>
      </c>
      <c r="G733" t="s">
        <v>1675</v>
      </c>
      <c r="H733">
        <v>5</v>
      </c>
      <c r="I733" t="b">
        <v>0</v>
      </c>
      <c r="J733" t="b">
        <v>0</v>
      </c>
      <c r="K733">
        <v>384</v>
      </c>
      <c r="L733" t="s">
        <v>2427</v>
      </c>
      <c r="M733">
        <v>0</v>
      </c>
      <c r="N733">
        <v>0</v>
      </c>
      <c r="O733">
        <v>70</v>
      </c>
      <c r="P733" t="b">
        <v>0</v>
      </c>
      <c r="Q733" t="b">
        <v>0</v>
      </c>
      <c r="R733" t="b">
        <v>0</v>
      </c>
      <c r="S733" t="b">
        <v>0</v>
      </c>
      <c r="T733" t="b">
        <v>0</v>
      </c>
      <c r="U733" t="b">
        <v>0</v>
      </c>
      <c r="V733">
        <v>0</v>
      </c>
      <c r="W733" t="s">
        <v>3344</v>
      </c>
      <c r="X733">
        <v>768</v>
      </c>
      <c r="Y733">
        <v>0</v>
      </c>
      <c r="Z733">
        <v>0</v>
      </c>
      <c r="AA733" t="s">
        <v>3554</v>
      </c>
      <c r="AB733">
        <v>768</v>
      </c>
      <c r="AC733" t="s">
        <v>3344</v>
      </c>
    </row>
    <row r="734" spans="1:29" x14ac:dyDescent="0.3">
      <c r="A734" s="2">
        <v>45789</v>
      </c>
      <c r="B734" t="s">
        <v>759</v>
      </c>
      <c r="C734" t="str">
        <f>VLOOKUP(B734,[1]lexon!$A:$J,10,0)</f>
        <v>Ibuprofen Gel 5% (Phorpain)</v>
      </c>
      <c r="D734" t="str">
        <f>VLOOKUP(B734,[1]lexon!$A:$K,11,0)</f>
        <v>30g</v>
      </c>
      <c r="E734">
        <v>0.8</v>
      </c>
      <c r="F734">
        <v>70</v>
      </c>
      <c r="G734" t="s">
        <v>1675</v>
      </c>
      <c r="H734">
        <v>5</v>
      </c>
      <c r="I734" t="b">
        <v>0</v>
      </c>
      <c r="J734" t="b">
        <v>0</v>
      </c>
      <c r="L734" t="s">
        <v>2428</v>
      </c>
      <c r="M734">
        <v>0</v>
      </c>
      <c r="N734">
        <v>0</v>
      </c>
      <c r="O734">
        <v>70</v>
      </c>
      <c r="P734" t="b">
        <v>0</v>
      </c>
      <c r="Q734" t="b">
        <v>0</v>
      </c>
      <c r="R734" t="b">
        <v>1</v>
      </c>
      <c r="S734" t="b">
        <v>0</v>
      </c>
      <c r="T734" t="b">
        <v>0</v>
      </c>
      <c r="U734" t="b">
        <v>0</v>
      </c>
      <c r="V734">
        <v>5</v>
      </c>
      <c r="W734" t="s">
        <v>3365</v>
      </c>
      <c r="X734" t="s">
        <v>3553</v>
      </c>
      <c r="Y734">
        <v>5</v>
      </c>
      <c r="Z734">
        <v>5</v>
      </c>
      <c r="AA734" t="s">
        <v>3554</v>
      </c>
      <c r="AB734" t="s">
        <v>3553</v>
      </c>
      <c r="AC734" t="s">
        <v>3365</v>
      </c>
    </row>
    <row r="735" spans="1:29" x14ac:dyDescent="0.3">
      <c r="A735" s="2">
        <v>45789</v>
      </c>
      <c r="B735" t="s">
        <v>760</v>
      </c>
      <c r="C735" t="str">
        <f>VLOOKUP(B735,[1]lexon!$A:$J,10,0)</f>
        <v>Ibuprofen Junior Suspension S/F 150ml (P)</v>
      </c>
      <c r="D735" t="str">
        <f>VLOOKUP(B735,[1]lexon!$A:$K,11,0)</f>
        <v>150ml</v>
      </c>
      <c r="E735">
        <v>2.0699999999999998</v>
      </c>
      <c r="F735">
        <v>70</v>
      </c>
      <c r="G735" t="s">
        <v>1682</v>
      </c>
      <c r="H735">
        <v>1</v>
      </c>
      <c r="I735" t="b">
        <v>0</v>
      </c>
      <c r="J735" t="b">
        <v>0</v>
      </c>
      <c r="L735" t="s">
        <v>2429</v>
      </c>
      <c r="M735">
        <v>0</v>
      </c>
      <c r="N735">
        <v>0</v>
      </c>
      <c r="O735">
        <v>70</v>
      </c>
      <c r="P735" t="b">
        <v>1</v>
      </c>
      <c r="Q735" t="b">
        <v>1</v>
      </c>
      <c r="R735" t="b">
        <v>0</v>
      </c>
      <c r="S735" t="b">
        <v>0</v>
      </c>
      <c r="T735" t="b">
        <v>0</v>
      </c>
      <c r="U735" t="b">
        <v>0</v>
      </c>
      <c r="V735">
        <v>20</v>
      </c>
      <c r="W735" t="s">
        <v>3471</v>
      </c>
      <c r="X735" t="s">
        <v>3553</v>
      </c>
      <c r="Y735">
        <v>20</v>
      </c>
      <c r="Z735">
        <v>20</v>
      </c>
      <c r="AA735" t="s">
        <v>3554</v>
      </c>
      <c r="AB735" t="s">
        <v>3553</v>
      </c>
      <c r="AC735" t="s">
        <v>3471</v>
      </c>
    </row>
    <row r="736" spans="1:29" x14ac:dyDescent="0.3">
      <c r="A736" s="2">
        <v>45789</v>
      </c>
      <c r="B736" t="s">
        <v>761</v>
      </c>
      <c r="C736" t="str">
        <f>VLOOKUP(B736,[1]lexon!$A:$J,10,0)</f>
        <v>Ibuprofen Suspension S/F 100mg/ml</v>
      </c>
      <c r="D736" t="str">
        <f>VLOOKUP(B736,[1]lexon!$A:$K,11,0)</f>
        <v>100ml</v>
      </c>
      <c r="E736">
        <v>1.04</v>
      </c>
      <c r="F736">
        <v>70</v>
      </c>
      <c r="G736" t="s">
        <v>1675</v>
      </c>
      <c r="H736">
        <v>5</v>
      </c>
      <c r="I736" t="b">
        <v>0</v>
      </c>
      <c r="J736" t="b">
        <v>0</v>
      </c>
      <c r="L736" t="s">
        <v>2430</v>
      </c>
      <c r="M736">
        <v>0</v>
      </c>
      <c r="N736">
        <v>0</v>
      </c>
      <c r="O736">
        <v>70</v>
      </c>
      <c r="P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0</v>
      </c>
      <c r="V736">
        <v>0</v>
      </c>
      <c r="X736" t="s">
        <v>3553</v>
      </c>
      <c r="Y736">
        <v>0</v>
      </c>
      <c r="Z736">
        <v>0</v>
      </c>
      <c r="AA736" t="s">
        <v>3554</v>
      </c>
      <c r="AB736" t="s">
        <v>3553</v>
      </c>
    </row>
    <row r="737" spans="1:29" x14ac:dyDescent="0.3">
      <c r="A737" s="2">
        <v>45789</v>
      </c>
      <c r="B737" t="s">
        <v>762</v>
      </c>
      <c r="C737" t="str">
        <f>VLOOKUP(B737,[1]lexon!$A:$J,10,0)</f>
        <v>Imipramine 10mg Tabs #</v>
      </c>
      <c r="D737">
        <f>VLOOKUP(B737,[1]lexon!$A:$K,11,0)</f>
        <v>28</v>
      </c>
      <c r="E737">
        <v>2.88</v>
      </c>
      <c r="F737">
        <v>70</v>
      </c>
      <c r="G737" t="s">
        <v>1675</v>
      </c>
      <c r="H737">
        <v>5</v>
      </c>
      <c r="I737" t="b">
        <v>1</v>
      </c>
      <c r="J737" t="b">
        <v>1</v>
      </c>
      <c r="K737">
        <v>16</v>
      </c>
      <c r="L737" t="s">
        <v>2431</v>
      </c>
      <c r="M737">
        <v>0</v>
      </c>
      <c r="N737">
        <v>0</v>
      </c>
      <c r="O737">
        <v>70</v>
      </c>
      <c r="P737" t="b">
        <v>0</v>
      </c>
      <c r="Q737" t="b">
        <v>1</v>
      </c>
      <c r="R737" t="b">
        <v>1</v>
      </c>
      <c r="S737" t="b">
        <v>1</v>
      </c>
      <c r="T737" t="b">
        <v>0</v>
      </c>
      <c r="U737" t="b">
        <v>0</v>
      </c>
      <c r="V737">
        <v>78</v>
      </c>
      <c r="W737" t="s">
        <v>3480</v>
      </c>
      <c r="X737">
        <v>32</v>
      </c>
      <c r="Y737">
        <v>78</v>
      </c>
      <c r="Z737">
        <v>78</v>
      </c>
      <c r="AA737" t="s">
        <v>3556</v>
      </c>
      <c r="AB737">
        <v>32</v>
      </c>
      <c r="AC737" t="s">
        <v>3480</v>
      </c>
    </row>
    <row r="738" spans="1:29" x14ac:dyDescent="0.3">
      <c r="A738" s="2">
        <v>45789</v>
      </c>
      <c r="B738" t="s">
        <v>763</v>
      </c>
      <c r="C738" t="str">
        <f>VLOOKUP(B738,[1]lexon!$A:$J,10,0)</f>
        <v>Imipramine 25mg Tabs #</v>
      </c>
      <c r="D738">
        <f>VLOOKUP(B738,[1]lexon!$A:$K,11,0)</f>
        <v>28</v>
      </c>
      <c r="E738">
        <v>2.71</v>
      </c>
      <c r="F738">
        <v>70</v>
      </c>
      <c r="G738" t="s">
        <v>1675</v>
      </c>
      <c r="H738">
        <v>5</v>
      </c>
      <c r="I738" t="b">
        <v>1</v>
      </c>
      <c r="J738" t="b">
        <v>1</v>
      </c>
      <c r="K738">
        <v>70</v>
      </c>
      <c r="L738" t="s">
        <v>2432</v>
      </c>
      <c r="M738">
        <v>0</v>
      </c>
      <c r="N738">
        <v>0</v>
      </c>
      <c r="O738">
        <v>70</v>
      </c>
      <c r="P738" t="b">
        <v>0</v>
      </c>
      <c r="Q738" t="b">
        <v>1</v>
      </c>
      <c r="R738" t="b">
        <v>0</v>
      </c>
      <c r="S738" t="b">
        <v>0</v>
      </c>
      <c r="T738" t="b">
        <v>0</v>
      </c>
      <c r="U738" t="b">
        <v>0</v>
      </c>
      <c r="V738">
        <v>77</v>
      </c>
      <c r="W738" t="s">
        <v>3359</v>
      </c>
      <c r="X738">
        <v>140</v>
      </c>
      <c r="Y738">
        <v>77</v>
      </c>
      <c r="Z738">
        <v>77</v>
      </c>
      <c r="AA738" t="s">
        <v>3556</v>
      </c>
      <c r="AB738">
        <v>140</v>
      </c>
      <c r="AC738" t="s">
        <v>3359</v>
      </c>
    </row>
    <row r="739" spans="1:29" x14ac:dyDescent="0.3">
      <c r="A739" s="2">
        <v>45789</v>
      </c>
      <c r="B739" t="s">
        <v>764</v>
      </c>
      <c r="C739" t="str">
        <f>VLOOKUP(B739,[1]lexon!$A:$J,10,0)</f>
        <v>Imiquimod 5% Cream 250mg Sachets #</v>
      </c>
      <c r="D739">
        <f>VLOOKUP(B739,[1]lexon!$A:$K,11,0)</f>
        <v>12</v>
      </c>
      <c r="E739">
        <v>46.49</v>
      </c>
      <c r="F739">
        <v>70</v>
      </c>
      <c r="G739" t="s">
        <v>1676</v>
      </c>
      <c r="H739">
        <v>4</v>
      </c>
      <c r="I739" t="b">
        <v>1</v>
      </c>
      <c r="J739" t="b">
        <v>1</v>
      </c>
      <c r="L739" t="s">
        <v>2433</v>
      </c>
      <c r="M739">
        <v>0</v>
      </c>
      <c r="N739">
        <v>0</v>
      </c>
      <c r="O739">
        <v>70</v>
      </c>
      <c r="P739" t="b">
        <v>0</v>
      </c>
      <c r="Q739" t="b">
        <v>0</v>
      </c>
      <c r="R739" t="b">
        <v>0</v>
      </c>
      <c r="S739" t="b">
        <v>0</v>
      </c>
      <c r="T739" t="b">
        <v>0</v>
      </c>
      <c r="U739" t="b">
        <v>0</v>
      </c>
      <c r="V739">
        <v>55</v>
      </c>
      <c r="W739" t="s">
        <v>3481</v>
      </c>
      <c r="X739" t="s">
        <v>3553</v>
      </c>
      <c r="Y739">
        <v>55</v>
      </c>
      <c r="Z739">
        <v>55</v>
      </c>
      <c r="AA739" t="s">
        <v>3555</v>
      </c>
      <c r="AB739" t="s">
        <v>3553</v>
      </c>
      <c r="AC739" t="s">
        <v>3481</v>
      </c>
    </row>
    <row r="740" spans="1:29" x14ac:dyDescent="0.3">
      <c r="A740" s="2">
        <v>45789</v>
      </c>
      <c r="B740" t="s">
        <v>765</v>
      </c>
      <c r="C740" t="str">
        <f>VLOOKUP(B740,[1]lexon!$A:$J,10,0)</f>
        <v>Indapamide 1.5mg SR Tabs</v>
      </c>
      <c r="D740">
        <f>VLOOKUP(B740,[1]lexon!$A:$K,11,0)</f>
        <v>30</v>
      </c>
      <c r="E740">
        <v>0.56999999999999995</v>
      </c>
      <c r="F740">
        <v>70</v>
      </c>
      <c r="G740" t="s">
        <v>1675</v>
      </c>
      <c r="H740">
        <v>5</v>
      </c>
      <c r="I740" t="b">
        <v>0</v>
      </c>
      <c r="J740" t="b">
        <v>0</v>
      </c>
      <c r="K740">
        <v>677.4</v>
      </c>
      <c r="L740" t="s">
        <v>2434</v>
      </c>
      <c r="M740">
        <v>0</v>
      </c>
      <c r="N740">
        <v>0</v>
      </c>
      <c r="O740">
        <v>70</v>
      </c>
      <c r="P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0</v>
      </c>
      <c r="V740">
        <v>0</v>
      </c>
      <c r="W740" t="s">
        <v>3344</v>
      </c>
      <c r="X740">
        <v>1354.8</v>
      </c>
      <c r="Y740">
        <v>0</v>
      </c>
      <c r="Z740">
        <v>0</v>
      </c>
      <c r="AA740" t="s">
        <v>3554</v>
      </c>
      <c r="AB740">
        <v>1354.8</v>
      </c>
      <c r="AC740" t="s">
        <v>3344</v>
      </c>
    </row>
    <row r="741" spans="1:29" x14ac:dyDescent="0.3">
      <c r="A741" s="2">
        <v>45789</v>
      </c>
      <c r="B741" t="s">
        <v>766</v>
      </c>
      <c r="C741" t="str">
        <f>VLOOKUP(B741,[1]lexon!$A:$J,10,0)</f>
        <v>Indapamide 2.5mg Tabs</v>
      </c>
      <c r="D741">
        <f>VLOOKUP(B741,[1]lexon!$A:$K,11,0)</f>
        <v>28</v>
      </c>
      <c r="E741">
        <v>0.27</v>
      </c>
      <c r="F741">
        <v>70</v>
      </c>
      <c r="G741" t="s">
        <v>1675</v>
      </c>
      <c r="H741">
        <v>5</v>
      </c>
      <c r="I741" t="b">
        <v>0</v>
      </c>
      <c r="J741" t="b">
        <v>0</v>
      </c>
      <c r="K741">
        <v>48</v>
      </c>
      <c r="L741" t="s">
        <v>2435</v>
      </c>
      <c r="M741">
        <v>0</v>
      </c>
      <c r="N741">
        <v>0</v>
      </c>
      <c r="O741">
        <v>70</v>
      </c>
      <c r="P741" t="b">
        <v>0</v>
      </c>
      <c r="Q741" t="b">
        <v>0</v>
      </c>
      <c r="R741" t="b">
        <v>0</v>
      </c>
      <c r="S741" t="b">
        <v>0</v>
      </c>
      <c r="T741" t="b">
        <v>0</v>
      </c>
      <c r="U741" t="b">
        <v>0</v>
      </c>
      <c r="V741">
        <v>0</v>
      </c>
      <c r="W741" t="s">
        <v>3349</v>
      </c>
      <c r="X741">
        <v>96</v>
      </c>
      <c r="Y741">
        <v>0</v>
      </c>
      <c r="Z741">
        <v>0</v>
      </c>
      <c r="AA741" t="s">
        <v>3554</v>
      </c>
      <c r="AB741">
        <v>96</v>
      </c>
      <c r="AC741" t="s">
        <v>3349</v>
      </c>
    </row>
    <row r="742" spans="1:29" x14ac:dyDescent="0.3">
      <c r="A742" s="2">
        <v>45789</v>
      </c>
      <c r="B742" t="s">
        <v>767</v>
      </c>
      <c r="C742" t="str">
        <f>VLOOKUP(B742,[1]lexon!$A:$J,10,0)</f>
        <v>Indapamide 2.5mg Tabs</v>
      </c>
      <c r="D742">
        <f>VLOOKUP(B742,[1]lexon!$A:$K,11,0)</f>
        <v>56</v>
      </c>
      <c r="E742">
        <v>0.55000000000000004</v>
      </c>
      <c r="F742">
        <v>70</v>
      </c>
      <c r="G742" t="s">
        <v>1675</v>
      </c>
      <c r="H742">
        <v>5</v>
      </c>
      <c r="I742" t="b">
        <v>0</v>
      </c>
      <c r="J742" t="b">
        <v>0</v>
      </c>
      <c r="K742">
        <v>1435</v>
      </c>
      <c r="L742" t="s">
        <v>2436</v>
      </c>
      <c r="M742">
        <v>0</v>
      </c>
      <c r="N742">
        <v>0</v>
      </c>
      <c r="O742">
        <v>70</v>
      </c>
      <c r="P742" t="b">
        <v>0</v>
      </c>
      <c r="Q742" t="b">
        <v>0</v>
      </c>
      <c r="R742" t="b">
        <v>0</v>
      </c>
      <c r="S742" t="b">
        <v>0</v>
      </c>
      <c r="T742" t="b">
        <v>0</v>
      </c>
      <c r="U742" t="b">
        <v>0</v>
      </c>
      <c r="V742">
        <v>0</v>
      </c>
      <c r="W742" t="s">
        <v>3344</v>
      </c>
      <c r="X742">
        <v>2870</v>
      </c>
      <c r="Y742">
        <v>0</v>
      </c>
      <c r="Z742">
        <v>0</v>
      </c>
      <c r="AA742" t="s">
        <v>3554</v>
      </c>
      <c r="AB742">
        <v>2870</v>
      </c>
      <c r="AC742" t="s">
        <v>3344</v>
      </c>
    </row>
    <row r="743" spans="1:29" x14ac:dyDescent="0.3">
      <c r="A743" s="2">
        <v>45789</v>
      </c>
      <c r="B743" t="s">
        <v>768</v>
      </c>
      <c r="C743" t="str">
        <f>VLOOKUP(B743,[1]lexon!$A:$J,10,0)</f>
        <v>Indometacin 25mg Caps</v>
      </c>
      <c r="D743">
        <f>VLOOKUP(B743,[1]lexon!$A:$K,11,0)</f>
        <v>28</v>
      </c>
      <c r="E743">
        <v>0.59</v>
      </c>
      <c r="F743">
        <v>70</v>
      </c>
      <c r="G743" t="s">
        <v>1675</v>
      </c>
      <c r="H743">
        <v>5</v>
      </c>
      <c r="I743" t="b">
        <v>0</v>
      </c>
      <c r="J743" t="b">
        <v>0</v>
      </c>
      <c r="K743">
        <v>54</v>
      </c>
      <c r="L743" t="s">
        <v>2437</v>
      </c>
      <c r="M743">
        <v>0</v>
      </c>
      <c r="N743">
        <v>0</v>
      </c>
      <c r="O743">
        <v>70</v>
      </c>
      <c r="P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V743">
        <v>0</v>
      </c>
      <c r="W743" t="s">
        <v>3344</v>
      </c>
      <c r="X743">
        <v>108</v>
      </c>
      <c r="Y743">
        <v>0</v>
      </c>
      <c r="Z743">
        <v>0</v>
      </c>
      <c r="AA743" t="s">
        <v>3554</v>
      </c>
      <c r="AB743">
        <v>108</v>
      </c>
      <c r="AC743" t="s">
        <v>3344</v>
      </c>
    </row>
    <row r="744" spans="1:29" x14ac:dyDescent="0.3">
      <c r="A744" s="2">
        <v>45789</v>
      </c>
      <c r="B744" t="s">
        <v>769</v>
      </c>
      <c r="C744" t="str">
        <f>VLOOKUP(B744,[1]lexon!$A:$J,10,0)</f>
        <v>Indometacin 50mg Caps #</v>
      </c>
      <c r="D744">
        <f>VLOOKUP(B744,[1]lexon!$A:$K,11,0)</f>
        <v>28</v>
      </c>
      <c r="E744">
        <v>0.87</v>
      </c>
      <c r="F744">
        <v>70</v>
      </c>
      <c r="G744" t="s">
        <v>1675</v>
      </c>
      <c r="H744">
        <v>5</v>
      </c>
      <c r="I744" t="b">
        <v>0</v>
      </c>
      <c r="J744" t="b">
        <v>0</v>
      </c>
      <c r="K744">
        <v>78.099999999999994</v>
      </c>
      <c r="L744" t="s">
        <v>2438</v>
      </c>
      <c r="M744">
        <v>0</v>
      </c>
      <c r="N744">
        <v>0</v>
      </c>
      <c r="O744">
        <v>70</v>
      </c>
      <c r="P744" t="b">
        <v>0</v>
      </c>
      <c r="Q744" t="b">
        <v>0</v>
      </c>
      <c r="R744" t="b">
        <v>0</v>
      </c>
      <c r="S744" t="b">
        <v>0</v>
      </c>
      <c r="T744" t="b">
        <v>0</v>
      </c>
      <c r="U744" t="b">
        <v>0</v>
      </c>
      <c r="V744">
        <v>0</v>
      </c>
      <c r="W744" t="s">
        <v>3344</v>
      </c>
      <c r="X744">
        <v>156.19999999999999</v>
      </c>
      <c r="Y744">
        <v>0</v>
      </c>
      <c r="Z744">
        <v>0</v>
      </c>
      <c r="AA744" t="s">
        <v>3554</v>
      </c>
      <c r="AB744">
        <v>156.19999999999999</v>
      </c>
      <c r="AC744" t="s">
        <v>3344</v>
      </c>
    </row>
    <row r="745" spans="1:29" x14ac:dyDescent="0.3">
      <c r="A745" s="2">
        <v>45789</v>
      </c>
      <c r="B745" t="s">
        <v>770</v>
      </c>
      <c r="C745" t="str">
        <f>VLOOKUP(B745,[1]lexon!$A:$J,10,0)</f>
        <v>Indoramin 20mg Tabs</v>
      </c>
      <c r="D745">
        <f>VLOOKUP(B745,[1]lexon!$A:$K,11,0)</f>
        <v>60</v>
      </c>
      <c r="E745">
        <v>22.9</v>
      </c>
      <c r="F745">
        <v>70</v>
      </c>
      <c r="G745" t="s">
        <v>1675</v>
      </c>
      <c r="H745">
        <v>5</v>
      </c>
      <c r="I745" t="b">
        <v>0</v>
      </c>
      <c r="J745" t="b">
        <v>0</v>
      </c>
      <c r="K745">
        <v>8.1</v>
      </c>
      <c r="L745" t="s">
        <v>2439</v>
      </c>
      <c r="M745">
        <v>0</v>
      </c>
      <c r="N745">
        <v>0</v>
      </c>
      <c r="O745">
        <v>70</v>
      </c>
      <c r="P745" t="b">
        <v>0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V745">
        <v>0</v>
      </c>
      <c r="W745" t="s">
        <v>3349</v>
      </c>
      <c r="X745">
        <v>16.2</v>
      </c>
      <c r="Y745">
        <v>0</v>
      </c>
      <c r="Z745">
        <v>0</v>
      </c>
      <c r="AA745" t="s">
        <v>3554</v>
      </c>
      <c r="AB745">
        <v>16.2</v>
      </c>
      <c r="AC745" t="s">
        <v>3349</v>
      </c>
    </row>
    <row r="746" spans="1:29" x14ac:dyDescent="0.3">
      <c r="A746" s="2">
        <v>45789</v>
      </c>
      <c r="B746" t="s">
        <v>771</v>
      </c>
      <c r="C746" t="str">
        <f>VLOOKUP(B746,[1]lexon!$A:$J,10,0)</f>
        <v>Ipratropium 20mcg Inhaler (Inhalvent)</v>
      </c>
      <c r="D746" t="str">
        <f>VLOOKUP(B746,[1]lexon!$A:$K,11,0)</f>
        <v>200d</v>
      </c>
      <c r="E746">
        <v>4.1900000000000004</v>
      </c>
      <c r="F746">
        <v>70</v>
      </c>
      <c r="G746" t="s">
        <v>1675</v>
      </c>
      <c r="H746">
        <v>5</v>
      </c>
      <c r="I746" t="b">
        <v>0</v>
      </c>
      <c r="J746" t="b">
        <v>0</v>
      </c>
      <c r="K746">
        <v>38</v>
      </c>
      <c r="L746" t="s">
        <v>2440</v>
      </c>
      <c r="M746">
        <v>0</v>
      </c>
      <c r="N746">
        <v>0</v>
      </c>
      <c r="O746">
        <v>70</v>
      </c>
      <c r="P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0</v>
      </c>
      <c r="V746">
        <v>0</v>
      </c>
      <c r="W746" t="s">
        <v>3349</v>
      </c>
      <c r="X746">
        <v>76</v>
      </c>
      <c r="Y746">
        <v>0</v>
      </c>
      <c r="Z746">
        <v>0</v>
      </c>
      <c r="AA746" t="s">
        <v>3554</v>
      </c>
      <c r="AB746">
        <v>76</v>
      </c>
      <c r="AC746" t="s">
        <v>3349</v>
      </c>
    </row>
    <row r="747" spans="1:29" x14ac:dyDescent="0.3">
      <c r="A747" s="2">
        <v>45789</v>
      </c>
      <c r="B747" t="s">
        <v>772</v>
      </c>
      <c r="C747" t="str">
        <f>VLOOKUP(B747,[1]lexon!$A:$J,10,0)</f>
        <v>Ipratropium Brom 21mcg/dose Nasal Spray #</v>
      </c>
      <c r="D747" t="str">
        <f>VLOOKUP(B747,[1]lexon!$A:$K,11,0)</f>
        <v>240d</v>
      </c>
      <c r="E747">
        <v>8.43</v>
      </c>
      <c r="F747">
        <v>70</v>
      </c>
      <c r="G747" t="s">
        <v>1675</v>
      </c>
      <c r="H747">
        <v>5</v>
      </c>
      <c r="I747" t="b">
        <v>0</v>
      </c>
      <c r="J747" t="b">
        <v>0</v>
      </c>
      <c r="K747">
        <v>9</v>
      </c>
      <c r="L747" t="s">
        <v>2441</v>
      </c>
      <c r="M747">
        <v>0</v>
      </c>
      <c r="N747">
        <v>0</v>
      </c>
      <c r="O747">
        <v>70</v>
      </c>
      <c r="P747" t="b">
        <v>0</v>
      </c>
      <c r="Q747" t="b">
        <v>0</v>
      </c>
      <c r="R747" t="b">
        <v>0</v>
      </c>
      <c r="S747" t="b">
        <v>0</v>
      </c>
      <c r="T747" t="b">
        <v>0</v>
      </c>
      <c r="U747" t="b">
        <v>0</v>
      </c>
      <c r="V747">
        <v>0</v>
      </c>
      <c r="W747" t="s">
        <v>3349</v>
      </c>
      <c r="X747">
        <v>18</v>
      </c>
      <c r="Y747">
        <v>0</v>
      </c>
      <c r="Z747">
        <v>0</v>
      </c>
      <c r="AA747" t="s">
        <v>3554</v>
      </c>
      <c r="AB747">
        <v>18</v>
      </c>
      <c r="AC747" t="s">
        <v>3349</v>
      </c>
    </row>
    <row r="748" spans="1:29" x14ac:dyDescent="0.3">
      <c r="A748" s="2">
        <v>45789</v>
      </c>
      <c r="B748" t="s">
        <v>773</v>
      </c>
      <c r="C748" t="str">
        <f>VLOOKUP(B748,[1]lexon!$A:$J,10,0)</f>
        <v>Ipratropium Brom Sol.500mcg **  #</v>
      </c>
      <c r="D748" t="str">
        <f>VLOOKUP(B748,[1]lexon!$A:$K,11,0)</f>
        <v>20x2ml</v>
      </c>
      <c r="E748">
        <v>5.07</v>
      </c>
      <c r="F748">
        <v>70</v>
      </c>
      <c r="G748" t="s">
        <v>1675</v>
      </c>
      <c r="H748">
        <v>5</v>
      </c>
      <c r="I748" t="b">
        <v>0</v>
      </c>
      <c r="J748" t="b">
        <v>0</v>
      </c>
      <c r="L748" t="s">
        <v>2442</v>
      </c>
      <c r="M748">
        <v>0</v>
      </c>
      <c r="N748">
        <v>0</v>
      </c>
      <c r="O748">
        <v>70</v>
      </c>
      <c r="P748" t="b">
        <v>0</v>
      </c>
      <c r="Q748" t="b">
        <v>0</v>
      </c>
      <c r="R748" t="b">
        <v>1</v>
      </c>
      <c r="S748" t="b">
        <v>0</v>
      </c>
      <c r="T748" t="b">
        <v>0</v>
      </c>
      <c r="U748" t="b">
        <v>0</v>
      </c>
      <c r="V748">
        <v>5</v>
      </c>
      <c r="W748" t="s">
        <v>3365</v>
      </c>
      <c r="X748" t="s">
        <v>3553</v>
      </c>
      <c r="Y748">
        <v>5</v>
      </c>
      <c r="Z748">
        <v>5</v>
      </c>
      <c r="AA748" t="s">
        <v>3554</v>
      </c>
      <c r="AB748" t="s">
        <v>3553</v>
      </c>
      <c r="AC748" t="s">
        <v>3365</v>
      </c>
    </row>
    <row r="749" spans="1:29" x14ac:dyDescent="0.3">
      <c r="A749" s="2">
        <v>45789</v>
      </c>
      <c r="B749" t="s">
        <v>774</v>
      </c>
      <c r="C749" t="str">
        <f>VLOOKUP(B749,[1]lexon!$A:$J,10,0)</f>
        <v>Ipratropium Steri-Neb 500mcg/2ml #  06/2025</v>
      </c>
      <c r="D749">
        <f>VLOOKUP(B749,[1]lexon!$A:$K,11,0)</f>
        <v>20</v>
      </c>
      <c r="E749">
        <v>3.53</v>
      </c>
      <c r="F749">
        <v>70</v>
      </c>
      <c r="G749" t="s">
        <v>1691</v>
      </c>
      <c r="H749">
        <v>4</v>
      </c>
      <c r="I749" t="b">
        <v>0</v>
      </c>
      <c r="J749" t="b">
        <v>0</v>
      </c>
      <c r="K749">
        <v>73.900000000000006</v>
      </c>
      <c r="L749" t="s">
        <v>2443</v>
      </c>
      <c r="M749">
        <v>0</v>
      </c>
      <c r="N749">
        <v>0</v>
      </c>
      <c r="O749">
        <v>70</v>
      </c>
      <c r="P749" t="b">
        <v>0</v>
      </c>
      <c r="Q749" t="b">
        <v>0</v>
      </c>
      <c r="R749" t="b">
        <v>1</v>
      </c>
      <c r="S749" t="b">
        <v>0</v>
      </c>
      <c r="T749" t="b">
        <v>0</v>
      </c>
      <c r="U749" t="b">
        <v>0</v>
      </c>
      <c r="V749">
        <v>21</v>
      </c>
      <c r="W749" t="s">
        <v>3455</v>
      </c>
      <c r="X749">
        <v>147.80000000000001</v>
      </c>
      <c r="Y749">
        <v>21</v>
      </c>
      <c r="Z749">
        <v>21</v>
      </c>
      <c r="AA749" t="s">
        <v>3554</v>
      </c>
      <c r="AB749">
        <v>147.80000000000001</v>
      </c>
      <c r="AC749" t="s">
        <v>3455</v>
      </c>
    </row>
    <row r="750" spans="1:29" x14ac:dyDescent="0.3">
      <c r="A750" s="2">
        <v>45789</v>
      </c>
      <c r="B750" t="s">
        <v>775</v>
      </c>
      <c r="C750" t="str">
        <f>VLOOKUP(B750,[1]lexon!$A:$J,10,0)</f>
        <v>Ipratropium/Salbutamol 500mcg/2.5ml (Ipramol) #</v>
      </c>
      <c r="D750">
        <f>VLOOKUP(B750,[1]lexon!$A:$K,11,0)</f>
        <v>60</v>
      </c>
      <c r="E750">
        <v>20.14</v>
      </c>
      <c r="F750">
        <v>70</v>
      </c>
      <c r="G750" t="s">
        <v>1692</v>
      </c>
      <c r="H750">
        <v>2</v>
      </c>
      <c r="I750" t="b">
        <v>0</v>
      </c>
      <c r="J750" t="b">
        <v>0</v>
      </c>
      <c r="K750">
        <v>1</v>
      </c>
      <c r="L750" t="s">
        <v>2444</v>
      </c>
      <c r="M750">
        <v>0</v>
      </c>
      <c r="N750">
        <v>0</v>
      </c>
      <c r="O750">
        <v>70</v>
      </c>
      <c r="P750" t="b">
        <v>0</v>
      </c>
      <c r="Q750" t="b">
        <v>0</v>
      </c>
      <c r="R750" t="b">
        <v>1</v>
      </c>
      <c r="S750" t="b">
        <v>0</v>
      </c>
      <c r="T750" t="b">
        <v>0</v>
      </c>
      <c r="U750" t="b">
        <v>0</v>
      </c>
      <c r="V750">
        <v>30</v>
      </c>
      <c r="W750" t="s">
        <v>3482</v>
      </c>
      <c r="X750">
        <v>2</v>
      </c>
      <c r="Y750">
        <v>30</v>
      </c>
      <c r="Z750">
        <v>30</v>
      </c>
      <c r="AA750" t="s">
        <v>3554</v>
      </c>
      <c r="AB750">
        <v>2</v>
      </c>
      <c r="AC750" t="s">
        <v>3482</v>
      </c>
    </row>
    <row r="751" spans="1:29" x14ac:dyDescent="0.3">
      <c r="A751" s="2">
        <v>45789</v>
      </c>
      <c r="B751" t="s">
        <v>776</v>
      </c>
      <c r="C751" t="str">
        <f>VLOOKUP(B751,[1]lexon!$A:$J,10,0)</f>
        <v>Irbesartan 150mg Tabs</v>
      </c>
      <c r="D751">
        <f>VLOOKUP(B751,[1]lexon!$A:$K,11,0)</f>
        <v>28</v>
      </c>
      <c r="E751">
        <v>0.76</v>
      </c>
      <c r="F751">
        <v>70</v>
      </c>
      <c r="G751" t="s">
        <v>1675</v>
      </c>
      <c r="H751">
        <v>5</v>
      </c>
      <c r="I751" t="b">
        <v>0</v>
      </c>
      <c r="J751" t="b">
        <v>0</v>
      </c>
      <c r="K751">
        <v>280.8</v>
      </c>
      <c r="L751" t="s">
        <v>2445</v>
      </c>
      <c r="M751">
        <v>0</v>
      </c>
      <c r="N751">
        <v>0</v>
      </c>
      <c r="O751">
        <v>70</v>
      </c>
      <c r="P751" t="b">
        <v>0</v>
      </c>
      <c r="Q751" t="b">
        <v>0</v>
      </c>
      <c r="R751" t="b">
        <v>0</v>
      </c>
      <c r="S751" t="b">
        <v>0</v>
      </c>
      <c r="T751" t="b">
        <v>0</v>
      </c>
      <c r="U751" t="b">
        <v>0</v>
      </c>
      <c r="V751">
        <v>0</v>
      </c>
      <c r="W751" t="s">
        <v>3344</v>
      </c>
      <c r="X751">
        <v>561.6</v>
      </c>
      <c r="Y751">
        <v>0</v>
      </c>
      <c r="Z751">
        <v>0</v>
      </c>
      <c r="AA751" t="s">
        <v>3554</v>
      </c>
      <c r="AB751">
        <v>561.6</v>
      </c>
      <c r="AC751" t="s">
        <v>3344</v>
      </c>
    </row>
    <row r="752" spans="1:29" x14ac:dyDescent="0.3">
      <c r="A752" s="2">
        <v>45789</v>
      </c>
      <c r="B752" t="s">
        <v>777</v>
      </c>
      <c r="C752" t="str">
        <f>VLOOKUP(B752,[1]lexon!$A:$J,10,0)</f>
        <v>Irbesartan 300mg Tabs #</v>
      </c>
      <c r="D752">
        <f>VLOOKUP(B752,[1]lexon!$A:$K,11,0)</f>
        <v>28</v>
      </c>
      <c r="E752">
        <v>1.9</v>
      </c>
      <c r="F752">
        <v>70</v>
      </c>
      <c r="G752" t="s">
        <v>1675</v>
      </c>
      <c r="H752">
        <v>5</v>
      </c>
      <c r="I752" t="b">
        <v>1</v>
      </c>
      <c r="J752" t="b">
        <v>1</v>
      </c>
      <c r="K752">
        <v>300</v>
      </c>
      <c r="L752" t="s">
        <v>2446</v>
      </c>
      <c r="M752">
        <v>0</v>
      </c>
      <c r="N752">
        <v>0</v>
      </c>
      <c r="O752">
        <v>70</v>
      </c>
      <c r="P752" t="b">
        <v>0</v>
      </c>
      <c r="Q752" t="b">
        <v>0</v>
      </c>
      <c r="R752" t="b">
        <v>0</v>
      </c>
      <c r="S752" t="b">
        <v>0</v>
      </c>
      <c r="T752" t="b">
        <v>0</v>
      </c>
      <c r="U752" t="b">
        <v>0</v>
      </c>
      <c r="V752">
        <v>70</v>
      </c>
      <c r="W752" t="s">
        <v>3398</v>
      </c>
      <c r="X752">
        <v>600</v>
      </c>
      <c r="Y752">
        <v>70</v>
      </c>
      <c r="Z752">
        <v>70</v>
      </c>
      <c r="AA752" t="s">
        <v>3556</v>
      </c>
      <c r="AB752">
        <v>600</v>
      </c>
      <c r="AC752" t="s">
        <v>3398</v>
      </c>
    </row>
    <row r="753" spans="1:29" x14ac:dyDescent="0.3">
      <c r="A753" s="2">
        <v>45789</v>
      </c>
      <c r="B753" t="s">
        <v>778</v>
      </c>
      <c r="C753" t="str">
        <f>VLOOKUP(B753,[1]lexon!$A:$J,10,0)</f>
        <v>Irbesartan 75mg Tabs</v>
      </c>
      <c r="D753">
        <f>VLOOKUP(B753,[1]lexon!$A:$K,11,0)</f>
        <v>28</v>
      </c>
      <c r="E753">
        <v>0.56000000000000005</v>
      </c>
      <c r="F753">
        <v>70</v>
      </c>
      <c r="G753" t="s">
        <v>1675</v>
      </c>
      <c r="H753">
        <v>5</v>
      </c>
      <c r="I753" t="b">
        <v>0</v>
      </c>
      <c r="J753" t="b">
        <v>0</v>
      </c>
      <c r="K753">
        <v>199.5</v>
      </c>
      <c r="L753" t="s">
        <v>2447</v>
      </c>
      <c r="M753">
        <v>0</v>
      </c>
      <c r="N753">
        <v>0</v>
      </c>
      <c r="O753">
        <v>70</v>
      </c>
      <c r="P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V753">
        <v>0</v>
      </c>
      <c r="W753" t="s">
        <v>3344</v>
      </c>
      <c r="X753">
        <v>399</v>
      </c>
      <c r="Y753">
        <v>0</v>
      </c>
      <c r="Z753">
        <v>0</v>
      </c>
      <c r="AA753" t="s">
        <v>3554</v>
      </c>
      <c r="AB753">
        <v>399</v>
      </c>
      <c r="AC753" t="s">
        <v>3344</v>
      </c>
    </row>
    <row r="754" spans="1:29" x14ac:dyDescent="0.3">
      <c r="A754" s="2">
        <v>45789</v>
      </c>
      <c r="B754" t="s">
        <v>779</v>
      </c>
      <c r="C754" t="str">
        <f>VLOOKUP(B754,[1]lexon!$A:$J,10,0)</f>
        <v>Irbesartan HCTZ 300mg/12.5mgTabs</v>
      </c>
      <c r="D754">
        <f>VLOOKUP(B754,[1]lexon!$A:$K,11,0)</f>
        <v>28</v>
      </c>
      <c r="E754">
        <v>1.58</v>
      </c>
      <c r="F754">
        <v>70</v>
      </c>
      <c r="G754" t="s">
        <v>1675</v>
      </c>
      <c r="H754">
        <v>5</v>
      </c>
      <c r="I754" t="b">
        <v>0</v>
      </c>
      <c r="J754" t="b">
        <v>0</v>
      </c>
      <c r="K754">
        <v>9</v>
      </c>
      <c r="L754" t="s">
        <v>2448</v>
      </c>
      <c r="M754">
        <v>0</v>
      </c>
      <c r="N754">
        <v>0</v>
      </c>
      <c r="O754">
        <v>70</v>
      </c>
      <c r="P754" t="b">
        <v>0</v>
      </c>
      <c r="Q754" t="b">
        <v>1</v>
      </c>
      <c r="R754" t="b">
        <v>1</v>
      </c>
      <c r="S754" t="b">
        <v>0</v>
      </c>
      <c r="T754" t="b">
        <v>0</v>
      </c>
      <c r="U754" t="b">
        <v>0</v>
      </c>
      <c r="V754">
        <v>12</v>
      </c>
      <c r="W754" t="s">
        <v>3434</v>
      </c>
      <c r="X754">
        <v>18</v>
      </c>
      <c r="Y754">
        <v>12</v>
      </c>
      <c r="Z754">
        <v>12</v>
      </c>
      <c r="AA754" t="s">
        <v>3554</v>
      </c>
      <c r="AB754">
        <v>18</v>
      </c>
      <c r="AC754" t="s">
        <v>3434</v>
      </c>
    </row>
    <row r="755" spans="1:29" x14ac:dyDescent="0.3">
      <c r="A755" s="2">
        <v>45789</v>
      </c>
      <c r="B755" t="s">
        <v>780</v>
      </c>
      <c r="C755" t="str">
        <f>VLOOKUP(B755,[1]lexon!$A:$J,10,0)</f>
        <v>Irbesartan HCTZ 300mg/25mg Tabs **</v>
      </c>
      <c r="D755">
        <f>VLOOKUP(B755,[1]lexon!$A:$K,11,0)</f>
        <v>28</v>
      </c>
      <c r="E755">
        <v>1.41</v>
      </c>
      <c r="F755">
        <v>70</v>
      </c>
      <c r="G755" t="s">
        <v>1675</v>
      </c>
      <c r="H755">
        <v>5</v>
      </c>
      <c r="I755" t="b">
        <v>0</v>
      </c>
      <c r="J755" t="b">
        <v>0</v>
      </c>
      <c r="K755">
        <v>2</v>
      </c>
      <c r="L755" t="s">
        <v>2449</v>
      </c>
      <c r="M755">
        <v>0</v>
      </c>
      <c r="N755">
        <v>0</v>
      </c>
      <c r="O755">
        <v>70</v>
      </c>
      <c r="P755" t="b">
        <v>0</v>
      </c>
      <c r="Q755" t="b">
        <v>0</v>
      </c>
      <c r="R755" t="b">
        <v>0</v>
      </c>
      <c r="S755" t="b">
        <v>0</v>
      </c>
      <c r="T755" t="b">
        <v>0</v>
      </c>
      <c r="U755" t="b">
        <v>0</v>
      </c>
      <c r="V755">
        <v>0</v>
      </c>
      <c r="X755">
        <v>4</v>
      </c>
      <c r="Y755">
        <v>0</v>
      </c>
      <c r="Z755">
        <v>0</v>
      </c>
      <c r="AA755" t="s">
        <v>3554</v>
      </c>
      <c r="AB755">
        <v>4</v>
      </c>
    </row>
    <row r="756" spans="1:29" x14ac:dyDescent="0.3">
      <c r="A756" s="2">
        <v>45789</v>
      </c>
      <c r="B756" t="s">
        <v>781</v>
      </c>
      <c r="C756" t="str">
        <f>VLOOKUP(B756,[1]lexon!$A:$J,10,0)</f>
        <v>Irbesartan/HCTZ 150mg/12.5mg Tabs</v>
      </c>
      <c r="D756">
        <f>VLOOKUP(B756,[1]lexon!$A:$K,11,0)</f>
        <v>28</v>
      </c>
      <c r="E756">
        <v>1.1100000000000001</v>
      </c>
      <c r="F756">
        <v>70</v>
      </c>
      <c r="G756" t="s">
        <v>1675</v>
      </c>
      <c r="H756">
        <v>5</v>
      </c>
      <c r="I756" t="b">
        <v>0</v>
      </c>
      <c r="J756" t="b">
        <v>0</v>
      </c>
      <c r="K756">
        <v>3</v>
      </c>
      <c r="L756" t="s">
        <v>2450</v>
      </c>
      <c r="M756">
        <v>0</v>
      </c>
      <c r="N756">
        <v>0</v>
      </c>
      <c r="O756">
        <v>70</v>
      </c>
      <c r="P756" t="b">
        <v>0</v>
      </c>
      <c r="Q756" t="b">
        <v>0</v>
      </c>
      <c r="R756" t="b">
        <v>0</v>
      </c>
      <c r="S756" t="b">
        <v>0</v>
      </c>
      <c r="T756" t="b">
        <v>0</v>
      </c>
      <c r="U756" t="b">
        <v>0</v>
      </c>
      <c r="V756">
        <v>0</v>
      </c>
      <c r="X756">
        <v>6</v>
      </c>
      <c r="Y756">
        <v>0</v>
      </c>
      <c r="Z756">
        <v>0</v>
      </c>
      <c r="AA756" t="s">
        <v>3554</v>
      </c>
      <c r="AB756">
        <v>6</v>
      </c>
    </row>
    <row r="757" spans="1:29" x14ac:dyDescent="0.3">
      <c r="A757" s="2">
        <v>45789</v>
      </c>
      <c r="B757" t="s">
        <v>782</v>
      </c>
      <c r="C757" t="str">
        <f>VLOOKUP(B757,[1]lexon!$A:$J,10,0)</f>
        <v>Iso Dinitrate 10mg Tabs</v>
      </c>
      <c r="D757">
        <f>VLOOKUP(B757,[1]lexon!$A:$K,11,0)</f>
        <v>56</v>
      </c>
      <c r="E757">
        <v>9</v>
      </c>
      <c r="F757">
        <v>70</v>
      </c>
      <c r="G757" t="s">
        <v>1675</v>
      </c>
      <c r="H757">
        <v>5</v>
      </c>
      <c r="I757" t="b">
        <v>0</v>
      </c>
      <c r="J757" t="b">
        <v>0</v>
      </c>
      <c r="K757">
        <v>1</v>
      </c>
      <c r="L757" t="s">
        <v>2451</v>
      </c>
      <c r="M757">
        <v>0</v>
      </c>
      <c r="N757">
        <v>0</v>
      </c>
      <c r="O757">
        <v>70</v>
      </c>
      <c r="P757" t="b">
        <v>0</v>
      </c>
      <c r="Q757" t="b">
        <v>0</v>
      </c>
      <c r="R757" t="b">
        <v>0</v>
      </c>
      <c r="S757" t="b">
        <v>0</v>
      </c>
      <c r="T757" t="b">
        <v>0</v>
      </c>
      <c r="U757" t="b">
        <v>0</v>
      </c>
      <c r="V757">
        <v>0</v>
      </c>
      <c r="X757">
        <v>2</v>
      </c>
      <c r="Y757">
        <v>0</v>
      </c>
      <c r="Z757">
        <v>0</v>
      </c>
      <c r="AA757" t="s">
        <v>3554</v>
      </c>
      <c r="AB757">
        <v>2</v>
      </c>
    </row>
    <row r="758" spans="1:29" x14ac:dyDescent="0.3">
      <c r="A758" s="2">
        <v>45789</v>
      </c>
      <c r="B758" t="s">
        <v>783</v>
      </c>
      <c r="C758" t="str">
        <f>VLOOKUP(B758,[1]lexon!$A:$J,10,0)</f>
        <v>Iso Dinitrate 20mg Tabs</v>
      </c>
      <c r="D758">
        <f>VLOOKUP(B758,[1]lexon!$A:$K,11,0)</f>
        <v>56</v>
      </c>
      <c r="E758">
        <v>9.17</v>
      </c>
      <c r="F758">
        <v>70</v>
      </c>
      <c r="G758" t="s">
        <v>1675</v>
      </c>
      <c r="H758">
        <v>5</v>
      </c>
      <c r="I758" t="b">
        <v>0</v>
      </c>
      <c r="J758" t="b">
        <v>0</v>
      </c>
      <c r="K758">
        <v>8</v>
      </c>
      <c r="L758" t="s">
        <v>2452</v>
      </c>
      <c r="M758">
        <v>0</v>
      </c>
      <c r="N758">
        <v>0</v>
      </c>
      <c r="O758">
        <v>70</v>
      </c>
      <c r="P758" t="b">
        <v>0</v>
      </c>
      <c r="Q758" t="b">
        <v>0</v>
      </c>
      <c r="R758" t="b">
        <v>0</v>
      </c>
      <c r="S758" t="b">
        <v>0</v>
      </c>
      <c r="T758" t="b">
        <v>0</v>
      </c>
      <c r="U758" t="b">
        <v>0</v>
      </c>
      <c r="V758">
        <v>0</v>
      </c>
      <c r="W758" t="s">
        <v>3349</v>
      </c>
      <c r="X758">
        <v>16</v>
      </c>
      <c r="Y758">
        <v>0</v>
      </c>
      <c r="Z758">
        <v>0</v>
      </c>
      <c r="AA758" t="s">
        <v>3554</v>
      </c>
      <c r="AB758">
        <v>16</v>
      </c>
      <c r="AC758" t="s">
        <v>3349</v>
      </c>
    </row>
    <row r="759" spans="1:29" x14ac:dyDescent="0.3">
      <c r="A759" s="2">
        <v>45789</v>
      </c>
      <c r="B759" t="s">
        <v>784</v>
      </c>
      <c r="C759" t="str">
        <f>VLOOKUP(B759,[1]lexon!$A:$J,10,0)</f>
        <v>Isoniazid 100mg Tabs</v>
      </c>
      <c r="D759">
        <f>VLOOKUP(B759,[1]lexon!$A:$K,11,0)</f>
        <v>28</v>
      </c>
      <c r="E759">
        <v>40.67</v>
      </c>
      <c r="F759">
        <v>70</v>
      </c>
      <c r="G759" t="s">
        <v>1677</v>
      </c>
      <c r="H759">
        <v>3</v>
      </c>
      <c r="I759" t="b">
        <v>0</v>
      </c>
      <c r="J759" t="b">
        <v>0</v>
      </c>
      <c r="K759">
        <v>3</v>
      </c>
      <c r="L759" t="s">
        <v>2453</v>
      </c>
      <c r="M759">
        <v>0</v>
      </c>
      <c r="N759">
        <v>0</v>
      </c>
      <c r="O759">
        <v>70</v>
      </c>
      <c r="P759" t="b">
        <v>0</v>
      </c>
      <c r="Q759" t="b">
        <v>0</v>
      </c>
      <c r="R759" t="b">
        <v>0</v>
      </c>
      <c r="S759" t="b">
        <v>0</v>
      </c>
      <c r="T759" t="b">
        <v>0</v>
      </c>
      <c r="U759" t="b">
        <v>0</v>
      </c>
      <c r="V759">
        <v>10</v>
      </c>
      <c r="W759" t="s">
        <v>3342</v>
      </c>
      <c r="X759">
        <v>6</v>
      </c>
      <c r="Y759">
        <v>10</v>
      </c>
      <c r="Z759">
        <v>10</v>
      </c>
      <c r="AA759" t="s">
        <v>3554</v>
      </c>
      <c r="AB759">
        <v>6</v>
      </c>
      <c r="AC759" t="s">
        <v>3342</v>
      </c>
    </row>
    <row r="760" spans="1:29" x14ac:dyDescent="0.3">
      <c r="A760" s="2">
        <v>45789</v>
      </c>
      <c r="B760" t="s">
        <v>785</v>
      </c>
      <c r="C760" t="str">
        <f>VLOOKUP(B760,[1]lexon!$A:$J,10,0)</f>
        <v>Isosorbide Mono 10mg Tabs #</v>
      </c>
      <c r="D760">
        <f>VLOOKUP(B760,[1]lexon!$A:$K,11,0)</f>
        <v>56</v>
      </c>
      <c r="E760">
        <v>2.48</v>
      </c>
      <c r="F760">
        <v>70</v>
      </c>
      <c r="G760" t="s">
        <v>1675</v>
      </c>
      <c r="H760">
        <v>5</v>
      </c>
      <c r="I760" t="b">
        <v>1</v>
      </c>
      <c r="J760" t="b">
        <v>1</v>
      </c>
      <c r="K760">
        <v>578.6</v>
      </c>
      <c r="L760" t="s">
        <v>2454</v>
      </c>
      <c r="M760">
        <v>0</v>
      </c>
      <c r="N760">
        <v>0</v>
      </c>
      <c r="O760">
        <v>70</v>
      </c>
      <c r="P760" t="b">
        <v>0</v>
      </c>
      <c r="Q760" t="b">
        <v>1</v>
      </c>
      <c r="R760" t="b">
        <v>1</v>
      </c>
      <c r="S760" t="b">
        <v>0</v>
      </c>
      <c r="T760" t="b">
        <v>0</v>
      </c>
      <c r="U760" t="b">
        <v>0</v>
      </c>
      <c r="V760">
        <v>84</v>
      </c>
      <c r="W760" t="s">
        <v>3483</v>
      </c>
      <c r="X760">
        <v>1157.2</v>
      </c>
      <c r="Y760">
        <v>84</v>
      </c>
      <c r="Z760">
        <v>84</v>
      </c>
      <c r="AA760" t="s">
        <v>3557</v>
      </c>
      <c r="AB760">
        <v>1157.2</v>
      </c>
      <c r="AC760" t="s">
        <v>3483</v>
      </c>
    </row>
    <row r="761" spans="1:29" x14ac:dyDescent="0.3">
      <c r="A761" s="2">
        <v>45789</v>
      </c>
      <c r="B761" t="s">
        <v>786</v>
      </c>
      <c r="C761" t="str">
        <f>VLOOKUP(B761,[1]lexon!$A:$J,10,0)</f>
        <v>Isosorbide Mono 20mg Tabs #</v>
      </c>
      <c r="D761">
        <f>VLOOKUP(B761,[1]lexon!$A:$K,11,0)</f>
        <v>56</v>
      </c>
      <c r="E761">
        <v>3.92</v>
      </c>
      <c r="F761">
        <v>70</v>
      </c>
      <c r="G761" t="s">
        <v>1675</v>
      </c>
      <c r="H761">
        <v>5</v>
      </c>
      <c r="I761" t="b">
        <v>1</v>
      </c>
      <c r="J761" t="b">
        <v>1</v>
      </c>
      <c r="K761">
        <v>288.39999999999998</v>
      </c>
      <c r="L761" t="s">
        <v>2455</v>
      </c>
      <c r="M761">
        <v>0</v>
      </c>
      <c r="N761">
        <v>0</v>
      </c>
      <c r="O761">
        <v>70</v>
      </c>
      <c r="P761" t="b">
        <v>0</v>
      </c>
      <c r="Q761" t="b">
        <v>1</v>
      </c>
      <c r="R761" t="b">
        <v>0</v>
      </c>
      <c r="S761" t="b">
        <v>0</v>
      </c>
      <c r="T761" t="b">
        <v>0</v>
      </c>
      <c r="U761" t="b">
        <v>0</v>
      </c>
      <c r="V761">
        <v>77</v>
      </c>
      <c r="W761" t="s">
        <v>3359</v>
      </c>
      <c r="X761">
        <v>576.79999999999995</v>
      </c>
      <c r="Y761">
        <v>77</v>
      </c>
      <c r="Z761">
        <v>77</v>
      </c>
      <c r="AA761" t="s">
        <v>3556</v>
      </c>
      <c r="AB761">
        <v>576.79999999999995</v>
      </c>
      <c r="AC761" t="s">
        <v>3359</v>
      </c>
    </row>
    <row r="762" spans="1:29" x14ac:dyDescent="0.3">
      <c r="A762" s="2">
        <v>45789</v>
      </c>
      <c r="B762" t="s">
        <v>787</v>
      </c>
      <c r="C762" t="str">
        <f>VLOOKUP(B762,[1]lexon!$A:$J,10,0)</f>
        <v>Isosorbide Mono 25mg LA Caps</v>
      </c>
      <c r="D762">
        <f>VLOOKUP(B762,[1]lexon!$A:$K,11,0)</f>
        <v>28</v>
      </c>
      <c r="E762">
        <v>3.42</v>
      </c>
      <c r="F762">
        <v>70</v>
      </c>
      <c r="G762" t="s">
        <v>1678</v>
      </c>
      <c r="H762">
        <v>4</v>
      </c>
      <c r="I762" t="b">
        <v>0</v>
      </c>
      <c r="J762" t="b">
        <v>0</v>
      </c>
      <c r="K762">
        <v>9</v>
      </c>
      <c r="L762" t="s">
        <v>2456</v>
      </c>
      <c r="M762">
        <v>0</v>
      </c>
      <c r="N762">
        <v>0</v>
      </c>
      <c r="O762">
        <v>70</v>
      </c>
      <c r="P762" t="b">
        <v>0</v>
      </c>
      <c r="Q762" t="b">
        <v>0</v>
      </c>
      <c r="R762" t="b">
        <v>0</v>
      </c>
      <c r="S762" t="b">
        <v>0</v>
      </c>
      <c r="T762" t="b">
        <v>0</v>
      </c>
      <c r="U762" t="b">
        <v>0</v>
      </c>
      <c r="V762">
        <v>6</v>
      </c>
      <c r="W762" t="s">
        <v>3345</v>
      </c>
      <c r="X762">
        <v>18</v>
      </c>
      <c r="Y762">
        <v>6</v>
      </c>
      <c r="Z762">
        <v>6</v>
      </c>
      <c r="AA762" t="s">
        <v>3554</v>
      </c>
      <c r="AB762">
        <v>18</v>
      </c>
      <c r="AC762" t="s">
        <v>3345</v>
      </c>
    </row>
    <row r="763" spans="1:29" x14ac:dyDescent="0.3">
      <c r="A763" s="2">
        <v>45789</v>
      </c>
      <c r="B763" t="s">
        <v>788</v>
      </c>
      <c r="C763" t="str">
        <f>VLOOKUP(B763,[1]lexon!$A:$J,10,0)</f>
        <v>Isosorbide Mono 40 XL Tabs #</v>
      </c>
      <c r="D763">
        <f>VLOOKUP(B763,[1]lexon!$A:$K,11,0)</f>
        <v>28</v>
      </c>
      <c r="E763">
        <v>7.7</v>
      </c>
      <c r="F763">
        <v>70</v>
      </c>
      <c r="G763" t="s">
        <v>1675</v>
      </c>
      <c r="H763">
        <v>5</v>
      </c>
      <c r="I763" t="b">
        <v>0</v>
      </c>
      <c r="J763" t="b">
        <v>0</v>
      </c>
      <c r="K763">
        <v>41.5</v>
      </c>
      <c r="L763" t="s">
        <v>2457</v>
      </c>
      <c r="M763">
        <v>0</v>
      </c>
      <c r="N763">
        <v>0</v>
      </c>
      <c r="O763">
        <v>70</v>
      </c>
      <c r="P763" t="b">
        <v>0</v>
      </c>
      <c r="Q763" t="b">
        <v>0</v>
      </c>
      <c r="R763" t="b">
        <v>0</v>
      </c>
      <c r="S763" t="b">
        <v>1</v>
      </c>
      <c r="T763" t="b">
        <v>0</v>
      </c>
      <c r="U763" t="b">
        <v>0</v>
      </c>
      <c r="V763">
        <v>6</v>
      </c>
      <c r="W763" t="s">
        <v>3393</v>
      </c>
      <c r="X763">
        <v>83</v>
      </c>
      <c r="Y763">
        <v>6</v>
      </c>
      <c r="Z763">
        <v>6</v>
      </c>
      <c r="AA763" t="s">
        <v>3554</v>
      </c>
      <c r="AB763">
        <v>83</v>
      </c>
      <c r="AC763" t="s">
        <v>3393</v>
      </c>
    </row>
    <row r="764" spans="1:29" x14ac:dyDescent="0.3">
      <c r="A764" s="2">
        <v>45789</v>
      </c>
      <c r="B764" t="s">
        <v>789</v>
      </c>
      <c r="C764" t="str">
        <f>VLOOKUP(B764,[1]lexon!$A:$J,10,0)</f>
        <v>Isosorbide Mono 40mg Tabs #</v>
      </c>
      <c r="D764">
        <f>VLOOKUP(B764,[1]lexon!$A:$K,11,0)</f>
        <v>56</v>
      </c>
      <c r="E764">
        <v>4.37</v>
      </c>
      <c r="F764">
        <v>70</v>
      </c>
      <c r="G764" t="s">
        <v>1682</v>
      </c>
      <c r="H764">
        <v>1</v>
      </c>
      <c r="I764" t="b">
        <v>0</v>
      </c>
      <c r="J764" t="b">
        <v>0</v>
      </c>
      <c r="L764" t="s">
        <v>2458</v>
      </c>
      <c r="M764">
        <v>0</v>
      </c>
      <c r="N764">
        <v>0</v>
      </c>
      <c r="O764">
        <v>70</v>
      </c>
      <c r="P764" t="b">
        <v>1</v>
      </c>
      <c r="Q764" t="b">
        <v>1</v>
      </c>
      <c r="R764" t="b">
        <v>1</v>
      </c>
      <c r="S764" t="b">
        <v>0</v>
      </c>
      <c r="T764" t="b">
        <v>0</v>
      </c>
      <c r="U764" t="b">
        <v>0</v>
      </c>
      <c r="V764">
        <v>25</v>
      </c>
      <c r="W764" t="s">
        <v>3484</v>
      </c>
      <c r="X764" t="s">
        <v>3553</v>
      </c>
      <c r="Y764">
        <v>25</v>
      </c>
      <c r="Z764">
        <v>25</v>
      </c>
      <c r="AA764" t="s">
        <v>3554</v>
      </c>
      <c r="AB764" t="s">
        <v>3553</v>
      </c>
      <c r="AC764" t="s">
        <v>3484</v>
      </c>
    </row>
    <row r="765" spans="1:29" x14ac:dyDescent="0.3">
      <c r="A765" s="2">
        <v>45789</v>
      </c>
      <c r="B765" t="s">
        <v>790</v>
      </c>
      <c r="C765" t="str">
        <f>VLOOKUP(B765,[1]lexon!$A:$J,10,0)</f>
        <v>Isosorbide Mono 50mg LA Caps</v>
      </c>
      <c r="D765">
        <f>VLOOKUP(B765,[1]lexon!$A:$K,11,0)</f>
        <v>28</v>
      </c>
      <c r="E765">
        <v>4.51</v>
      </c>
      <c r="F765">
        <v>70</v>
      </c>
      <c r="G765" t="s">
        <v>1687</v>
      </c>
      <c r="H765">
        <v>2</v>
      </c>
      <c r="I765" t="b">
        <v>0</v>
      </c>
      <c r="J765" t="b">
        <v>0</v>
      </c>
      <c r="L765" t="s">
        <v>2459</v>
      </c>
      <c r="M765">
        <v>0</v>
      </c>
      <c r="N765">
        <v>0</v>
      </c>
      <c r="O765">
        <v>70</v>
      </c>
      <c r="P765" t="b">
        <v>0</v>
      </c>
      <c r="Q765" t="b">
        <v>0</v>
      </c>
      <c r="R765" t="b">
        <v>0</v>
      </c>
      <c r="S765" t="b">
        <v>0</v>
      </c>
      <c r="T765" t="b">
        <v>0</v>
      </c>
      <c r="U765" t="b">
        <v>0</v>
      </c>
      <c r="V765">
        <v>20</v>
      </c>
      <c r="W765" t="s">
        <v>3403</v>
      </c>
      <c r="X765" t="s">
        <v>3553</v>
      </c>
      <c r="Y765">
        <v>20</v>
      </c>
      <c r="Z765">
        <v>20</v>
      </c>
      <c r="AA765" t="s">
        <v>3554</v>
      </c>
      <c r="AB765" t="s">
        <v>3553</v>
      </c>
      <c r="AC765" t="s">
        <v>3403</v>
      </c>
    </row>
    <row r="766" spans="1:29" x14ac:dyDescent="0.3">
      <c r="A766" s="2">
        <v>45789</v>
      </c>
      <c r="B766" t="s">
        <v>791</v>
      </c>
      <c r="C766" t="str">
        <f>VLOOKUP(B766,[1]lexon!$A:$J,10,0)</f>
        <v>Isosorbide Mono 60mg MR Tabs</v>
      </c>
      <c r="D766">
        <f>VLOOKUP(B766,[1]lexon!$A:$K,11,0)</f>
        <v>28</v>
      </c>
      <c r="E766">
        <v>4.3600000000000003</v>
      </c>
      <c r="F766">
        <v>70</v>
      </c>
      <c r="G766" t="s">
        <v>1675</v>
      </c>
      <c r="H766">
        <v>5</v>
      </c>
      <c r="I766" t="b">
        <v>0</v>
      </c>
      <c r="J766" t="b">
        <v>0</v>
      </c>
      <c r="K766">
        <v>268.2</v>
      </c>
      <c r="L766" t="s">
        <v>2460</v>
      </c>
      <c r="M766">
        <v>0</v>
      </c>
      <c r="N766">
        <v>0</v>
      </c>
      <c r="O766">
        <v>70</v>
      </c>
      <c r="P766" t="b">
        <v>0</v>
      </c>
      <c r="Q766" t="b">
        <v>0</v>
      </c>
      <c r="R766" t="b">
        <v>0</v>
      </c>
      <c r="S766" t="b">
        <v>0</v>
      </c>
      <c r="T766" t="b">
        <v>0</v>
      </c>
      <c r="U766" t="b">
        <v>0</v>
      </c>
      <c r="V766">
        <v>0</v>
      </c>
      <c r="W766" t="s">
        <v>3344</v>
      </c>
      <c r="X766">
        <v>536.4</v>
      </c>
      <c r="Y766">
        <v>0</v>
      </c>
      <c r="Z766">
        <v>0</v>
      </c>
      <c r="AA766" t="s">
        <v>3554</v>
      </c>
      <c r="AB766">
        <v>536.4</v>
      </c>
      <c r="AC766" t="s">
        <v>3344</v>
      </c>
    </row>
    <row r="767" spans="1:29" x14ac:dyDescent="0.3">
      <c r="A767" s="2">
        <v>45789</v>
      </c>
      <c r="B767" t="s">
        <v>792</v>
      </c>
      <c r="C767" t="str">
        <f>VLOOKUP(B767,[1]lexon!$A:$J,10,0)</f>
        <v>Isotretinoin 10mg Caps</v>
      </c>
      <c r="D767">
        <f>VLOOKUP(B767,[1]lexon!$A:$K,11,0)</f>
        <v>30</v>
      </c>
      <c r="E767">
        <v>11.05</v>
      </c>
      <c r="F767">
        <v>70</v>
      </c>
      <c r="G767" t="s">
        <v>1675</v>
      </c>
      <c r="H767">
        <v>5</v>
      </c>
      <c r="I767" t="b">
        <v>0</v>
      </c>
      <c r="J767" t="b">
        <v>0</v>
      </c>
      <c r="K767">
        <v>7.9</v>
      </c>
      <c r="L767" t="s">
        <v>2461</v>
      </c>
      <c r="M767">
        <v>0</v>
      </c>
      <c r="N767">
        <v>0</v>
      </c>
      <c r="O767">
        <v>70</v>
      </c>
      <c r="P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V767">
        <v>0</v>
      </c>
      <c r="W767" t="s">
        <v>3349</v>
      </c>
      <c r="X767">
        <v>15.8</v>
      </c>
      <c r="Y767">
        <v>0</v>
      </c>
      <c r="Z767">
        <v>0</v>
      </c>
      <c r="AA767" t="s">
        <v>3554</v>
      </c>
      <c r="AB767">
        <v>15.8</v>
      </c>
      <c r="AC767" t="s">
        <v>3349</v>
      </c>
    </row>
    <row r="768" spans="1:29" x14ac:dyDescent="0.3">
      <c r="A768" s="2">
        <v>45789</v>
      </c>
      <c r="B768" t="s">
        <v>793</v>
      </c>
      <c r="C768" t="str">
        <f>VLOOKUP(B768,[1]lexon!$A:$J,10,0)</f>
        <v>Isotretinoin 20mg Caps</v>
      </c>
      <c r="D768">
        <f>VLOOKUP(B768,[1]lexon!$A:$K,11,0)</f>
        <v>30</v>
      </c>
      <c r="E768">
        <v>16.66</v>
      </c>
      <c r="F768">
        <v>70</v>
      </c>
      <c r="G768" t="s">
        <v>1680</v>
      </c>
      <c r="H768">
        <v>4</v>
      </c>
      <c r="I768" t="b">
        <v>1</v>
      </c>
      <c r="J768" t="b">
        <v>1</v>
      </c>
      <c r="K768">
        <v>82.7</v>
      </c>
      <c r="L768" t="s">
        <v>2462</v>
      </c>
      <c r="M768">
        <v>0</v>
      </c>
      <c r="N768">
        <v>0</v>
      </c>
      <c r="O768">
        <v>70</v>
      </c>
      <c r="P768" t="b">
        <v>0</v>
      </c>
      <c r="Q768" t="b">
        <v>0</v>
      </c>
      <c r="R768" t="b">
        <v>0</v>
      </c>
      <c r="S768" t="b">
        <v>0</v>
      </c>
      <c r="T768" t="b">
        <v>0</v>
      </c>
      <c r="U768" t="b">
        <v>0</v>
      </c>
      <c r="V768">
        <v>77</v>
      </c>
      <c r="W768" t="s">
        <v>3448</v>
      </c>
      <c r="X768">
        <v>165.4</v>
      </c>
      <c r="Y768">
        <v>77</v>
      </c>
      <c r="Z768">
        <v>77</v>
      </c>
      <c r="AA768" t="s">
        <v>3556</v>
      </c>
      <c r="AB768">
        <v>165.4</v>
      </c>
      <c r="AC768" t="s">
        <v>3448</v>
      </c>
    </row>
    <row r="769" spans="1:29" x14ac:dyDescent="0.3">
      <c r="A769" s="2">
        <v>45789</v>
      </c>
      <c r="B769" t="s">
        <v>794</v>
      </c>
      <c r="C769" t="str">
        <f>VLOOKUP(B769,[1]lexon!$A:$J,10,0)</f>
        <v>Isotretinoin 20mg Caps #</v>
      </c>
      <c r="D769">
        <f>VLOOKUP(B769,[1]lexon!$A:$K,11,0)</f>
        <v>56</v>
      </c>
      <c r="E769">
        <v>26.44</v>
      </c>
      <c r="F769">
        <v>70</v>
      </c>
      <c r="G769" t="s">
        <v>1681</v>
      </c>
      <c r="H769">
        <v>3</v>
      </c>
      <c r="I769" t="b">
        <v>0</v>
      </c>
      <c r="J769" t="b">
        <v>0</v>
      </c>
      <c r="L769" t="s">
        <v>2463</v>
      </c>
      <c r="M769">
        <v>0</v>
      </c>
      <c r="N769">
        <v>0</v>
      </c>
      <c r="O769">
        <v>70</v>
      </c>
      <c r="P769" t="b">
        <v>0</v>
      </c>
      <c r="Q769" t="b">
        <v>0</v>
      </c>
      <c r="R769" t="b">
        <v>1</v>
      </c>
      <c r="S769" t="b">
        <v>0</v>
      </c>
      <c r="T769" t="b">
        <v>0</v>
      </c>
      <c r="U769" t="b">
        <v>0</v>
      </c>
      <c r="V769">
        <v>15</v>
      </c>
      <c r="W769" t="s">
        <v>3376</v>
      </c>
      <c r="X769" t="s">
        <v>3553</v>
      </c>
      <c r="Y769">
        <v>15</v>
      </c>
      <c r="Z769">
        <v>15</v>
      </c>
      <c r="AA769" t="s">
        <v>3554</v>
      </c>
      <c r="AB769" t="s">
        <v>3553</v>
      </c>
      <c r="AC769" t="s">
        <v>3376</v>
      </c>
    </row>
    <row r="770" spans="1:29" x14ac:dyDescent="0.3">
      <c r="A770" s="2">
        <v>45789</v>
      </c>
      <c r="B770" t="s">
        <v>795</v>
      </c>
      <c r="C770" t="str">
        <f>VLOOKUP(B770,[1]lexon!$A:$J,10,0)</f>
        <v>Isotretinoin 5mg Caps</v>
      </c>
      <c r="D770">
        <f>VLOOKUP(B770,[1]lexon!$A:$K,11,0)</f>
        <v>56</v>
      </c>
      <c r="E770">
        <v>14.53</v>
      </c>
      <c r="F770">
        <v>70</v>
      </c>
      <c r="G770" t="s">
        <v>1678</v>
      </c>
      <c r="H770">
        <v>4</v>
      </c>
      <c r="I770" t="b">
        <v>0</v>
      </c>
      <c r="J770" t="b">
        <v>0</v>
      </c>
      <c r="L770" t="s">
        <v>2464</v>
      </c>
      <c r="M770">
        <v>0</v>
      </c>
      <c r="N770">
        <v>0</v>
      </c>
      <c r="O770">
        <v>70</v>
      </c>
      <c r="P770" t="b">
        <v>0</v>
      </c>
      <c r="Q770" t="b">
        <v>0</v>
      </c>
      <c r="R770" t="b">
        <v>1</v>
      </c>
      <c r="S770" t="b">
        <v>0</v>
      </c>
      <c r="T770" t="b">
        <v>0</v>
      </c>
      <c r="U770" t="b">
        <v>0</v>
      </c>
      <c r="V770">
        <v>10</v>
      </c>
      <c r="W770" t="s">
        <v>3442</v>
      </c>
      <c r="X770" t="s">
        <v>3553</v>
      </c>
      <c r="Y770">
        <v>10</v>
      </c>
      <c r="Z770">
        <v>10</v>
      </c>
      <c r="AA770" t="s">
        <v>3554</v>
      </c>
      <c r="AB770" t="s">
        <v>3553</v>
      </c>
      <c r="AC770" t="s">
        <v>3442</v>
      </c>
    </row>
    <row r="771" spans="1:29" x14ac:dyDescent="0.3">
      <c r="A771" s="2">
        <v>45789</v>
      </c>
      <c r="B771" t="s">
        <v>796</v>
      </c>
      <c r="C771" t="str">
        <f>VLOOKUP(B771,[1]lexon!$A:$J,10,0)</f>
        <v>Ispaghula Husk Orange</v>
      </c>
      <c r="D771">
        <f>VLOOKUP(B771,[1]lexon!$A:$K,11,0)</f>
        <v>30</v>
      </c>
      <c r="E771">
        <v>3.39</v>
      </c>
      <c r="F771">
        <v>70</v>
      </c>
      <c r="G771" t="s">
        <v>1676</v>
      </c>
      <c r="H771">
        <v>4</v>
      </c>
      <c r="I771" t="b">
        <v>0</v>
      </c>
      <c r="J771" t="b">
        <v>0</v>
      </c>
      <c r="K771">
        <v>353.4</v>
      </c>
      <c r="L771" t="s">
        <v>2465</v>
      </c>
      <c r="M771">
        <v>0</v>
      </c>
      <c r="N771">
        <v>0</v>
      </c>
      <c r="O771">
        <v>70</v>
      </c>
      <c r="P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0</v>
      </c>
      <c r="V771">
        <v>7</v>
      </c>
      <c r="W771" t="s">
        <v>3406</v>
      </c>
      <c r="X771">
        <v>706.8</v>
      </c>
      <c r="Y771">
        <v>7</v>
      </c>
      <c r="Z771">
        <v>7</v>
      </c>
      <c r="AA771" t="s">
        <v>3554</v>
      </c>
      <c r="AB771">
        <v>706.8</v>
      </c>
      <c r="AC771" t="s">
        <v>3406</v>
      </c>
    </row>
    <row r="772" spans="1:29" x14ac:dyDescent="0.3">
      <c r="A772" s="2">
        <v>45789</v>
      </c>
      <c r="B772" t="s">
        <v>797</v>
      </c>
      <c r="C772" t="str">
        <f>VLOOKUP(B772,[1]lexon!$A:$J,10,0)</f>
        <v>Itraconazole 100mg Caps</v>
      </c>
      <c r="D772">
        <f>VLOOKUP(B772,[1]lexon!$A:$K,11,0)</f>
        <v>15</v>
      </c>
      <c r="E772">
        <v>4.96</v>
      </c>
      <c r="F772">
        <v>70</v>
      </c>
      <c r="G772" t="s">
        <v>1678</v>
      </c>
      <c r="H772">
        <v>4</v>
      </c>
      <c r="I772" t="b">
        <v>1</v>
      </c>
      <c r="J772" t="b">
        <v>1</v>
      </c>
      <c r="K772">
        <v>63.2</v>
      </c>
      <c r="L772" t="s">
        <v>2466</v>
      </c>
      <c r="M772">
        <v>0</v>
      </c>
      <c r="N772">
        <v>0</v>
      </c>
      <c r="O772">
        <v>70</v>
      </c>
      <c r="P772" t="b">
        <v>0</v>
      </c>
      <c r="Q772" t="b">
        <v>1</v>
      </c>
      <c r="R772" t="b">
        <v>0</v>
      </c>
      <c r="S772" t="b">
        <v>0</v>
      </c>
      <c r="T772" t="b">
        <v>0</v>
      </c>
      <c r="U772" t="b">
        <v>0</v>
      </c>
      <c r="V772">
        <v>84</v>
      </c>
      <c r="W772" t="s">
        <v>3467</v>
      </c>
      <c r="X772">
        <v>126.4</v>
      </c>
      <c r="Y772">
        <v>84</v>
      </c>
      <c r="Z772">
        <v>84</v>
      </c>
      <c r="AA772" t="s">
        <v>3557</v>
      </c>
      <c r="AB772">
        <v>126.4</v>
      </c>
      <c r="AC772" t="s">
        <v>3467</v>
      </c>
    </row>
    <row r="773" spans="1:29" x14ac:dyDescent="0.3">
      <c r="A773" s="2">
        <v>45789</v>
      </c>
      <c r="B773" t="s">
        <v>798</v>
      </c>
      <c r="C773" t="str">
        <f>VLOOKUP(B773,[1]lexon!$A:$J,10,0)</f>
        <v>Itraconazole 100mg Caps  #</v>
      </c>
      <c r="D773">
        <f>VLOOKUP(B773,[1]lexon!$A:$K,11,0)</f>
        <v>28</v>
      </c>
      <c r="E773">
        <v>9.16</v>
      </c>
      <c r="F773">
        <v>70</v>
      </c>
      <c r="G773" t="s">
        <v>1690</v>
      </c>
      <c r="H773">
        <v>2</v>
      </c>
      <c r="I773" t="b">
        <v>0</v>
      </c>
      <c r="J773" t="b">
        <v>0</v>
      </c>
      <c r="K773">
        <v>3</v>
      </c>
      <c r="L773" t="s">
        <v>2467</v>
      </c>
      <c r="M773">
        <v>0</v>
      </c>
      <c r="N773">
        <v>0</v>
      </c>
      <c r="O773">
        <v>70</v>
      </c>
      <c r="P773" t="b">
        <v>0</v>
      </c>
      <c r="Q773" t="b">
        <v>0</v>
      </c>
      <c r="R773" t="b">
        <v>1</v>
      </c>
      <c r="S773" t="b">
        <v>0</v>
      </c>
      <c r="T773" t="b">
        <v>0</v>
      </c>
      <c r="U773" t="b">
        <v>0</v>
      </c>
      <c r="V773">
        <v>25</v>
      </c>
      <c r="W773" t="s">
        <v>3485</v>
      </c>
      <c r="X773">
        <v>6</v>
      </c>
      <c r="Y773">
        <v>25</v>
      </c>
      <c r="Z773">
        <v>25</v>
      </c>
      <c r="AA773" t="s">
        <v>3554</v>
      </c>
      <c r="AB773">
        <v>6</v>
      </c>
      <c r="AC773" t="s">
        <v>3485</v>
      </c>
    </row>
    <row r="774" spans="1:29" x14ac:dyDescent="0.3">
      <c r="A774" s="2">
        <v>45789</v>
      </c>
      <c r="B774" t="s">
        <v>799</v>
      </c>
      <c r="C774" t="str">
        <f>VLOOKUP(B774,[1]lexon!$A:$J,10,0)</f>
        <v>Itraconazole 100mg capsules #</v>
      </c>
      <c r="D774">
        <f>VLOOKUP(B774,[1]lexon!$A:$K,11,0)</f>
        <v>60</v>
      </c>
      <c r="E774">
        <v>22.79</v>
      </c>
      <c r="F774">
        <v>70</v>
      </c>
      <c r="G774" t="s">
        <v>1679</v>
      </c>
      <c r="H774">
        <v>3</v>
      </c>
      <c r="I774" t="b">
        <v>0</v>
      </c>
      <c r="J774" t="b">
        <v>0</v>
      </c>
      <c r="L774" t="s">
        <v>2468</v>
      </c>
      <c r="M774">
        <v>0</v>
      </c>
      <c r="N774">
        <v>0</v>
      </c>
      <c r="O774">
        <v>70</v>
      </c>
      <c r="P774" t="b">
        <v>0</v>
      </c>
      <c r="Q774" t="b">
        <v>0</v>
      </c>
      <c r="R774" t="b">
        <v>0</v>
      </c>
      <c r="S774" t="b">
        <v>0</v>
      </c>
      <c r="T774" t="b">
        <v>0</v>
      </c>
      <c r="U774" t="b">
        <v>0</v>
      </c>
      <c r="V774">
        <v>10</v>
      </c>
      <c r="W774" t="s">
        <v>3353</v>
      </c>
      <c r="X774" t="s">
        <v>3553</v>
      </c>
      <c r="Y774">
        <v>10</v>
      </c>
      <c r="Z774">
        <v>10</v>
      </c>
      <c r="AA774" t="s">
        <v>3554</v>
      </c>
      <c r="AB774" t="s">
        <v>3553</v>
      </c>
      <c r="AC774" t="s">
        <v>3353</v>
      </c>
    </row>
    <row r="775" spans="1:29" x14ac:dyDescent="0.3">
      <c r="A775" s="2">
        <v>45789</v>
      </c>
      <c r="B775" t="s">
        <v>800</v>
      </c>
      <c r="C775" t="str">
        <f>VLOOKUP(B775,[1]lexon!$A:$J,10,0)</f>
        <v>Itraconazole 10mg/ml Oral Sol #</v>
      </c>
      <c r="D775" t="str">
        <f>VLOOKUP(B775,[1]lexon!$A:$K,11,0)</f>
        <v>150ml</v>
      </c>
      <c r="E775">
        <v>18.53</v>
      </c>
      <c r="F775">
        <v>70</v>
      </c>
      <c r="G775" t="s">
        <v>1681</v>
      </c>
      <c r="H775">
        <v>3</v>
      </c>
      <c r="I775" t="b">
        <v>0</v>
      </c>
      <c r="J775" t="b">
        <v>0</v>
      </c>
      <c r="K775">
        <v>4</v>
      </c>
      <c r="L775" t="s">
        <v>2469</v>
      </c>
      <c r="M775">
        <v>0</v>
      </c>
      <c r="N775">
        <v>0</v>
      </c>
      <c r="O775">
        <v>70</v>
      </c>
      <c r="P775" t="b">
        <v>0</v>
      </c>
      <c r="Q775" t="b">
        <v>1</v>
      </c>
      <c r="R775" t="b">
        <v>0</v>
      </c>
      <c r="S775" t="b">
        <v>0</v>
      </c>
      <c r="T775" t="b">
        <v>0</v>
      </c>
      <c r="U775" t="b">
        <v>0</v>
      </c>
      <c r="V775">
        <v>15</v>
      </c>
      <c r="W775" t="s">
        <v>3371</v>
      </c>
      <c r="X775">
        <v>8</v>
      </c>
      <c r="Y775">
        <v>15</v>
      </c>
      <c r="Z775">
        <v>15</v>
      </c>
      <c r="AA775" t="s">
        <v>3554</v>
      </c>
      <c r="AB775">
        <v>8</v>
      </c>
      <c r="AC775" t="s">
        <v>3371</v>
      </c>
    </row>
    <row r="776" spans="1:29" x14ac:dyDescent="0.3">
      <c r="A776" s="2">
        <v>45789</v>
      </c>
      <c r="B776" t="s">
        <v>801</v>
      </c>
      <c r="C776" t="str">
        <f>VLOOKUP(B776,[1]lexon!$A:$J,10,0)</f>
        <v>Ivabradine 2.5mg Tabs</v>
      </c>
      <c r="D776">
        <f>VLOOKUP(B776,[1]lexon!$A:$K,11,0)</f>
        <v>56</v>
      </c>
      <c r="E776">
        <v>16.63</v>
      </c>
      <c r="F776">
        <v>70</v>
      </c>
      <c r="G776" t="s">
        <v>1675</v>
      </c>
      <c r="H776">
        <v>5</v>
      </c>
      <c r="I776" t="b">
        <v>0</v>
      </c>
      <c r="J776" t="b">
        <v>0</v>
      </c>
      <c r="K776">
        <v>57.5</v>
      </c>
      <c r="L776" t="s">
        <v>2470</v>
      </c>
      <c r="M776">
        <v>0</v>
      </c>
      <c r="N776">
        <v>0</v>
      </c>
      <c r="O776">
        <v>70</v>
      </c>
      <c r="P776" t="b">
        <v>0</v>
      </c>
      <c r="Q776" t="b">
        <v>0</v>
      </c>
      <c r="R776" t="b">
        <v>0</v>
      </c>
      <c r="S776" t="b">
        <v>0</v>
      </c>
      <c r="T776" t="b">
        <v>0</v>
      </c>
      <c r="U776" t="b">
        <v>0</v>
      </c>
      <c r="V776">
        <v>0</v>
      </c>
      <c r="W776" t="s">
        <v>3344</v>
      </c>
      <c r="X776">
        <v>115</v>
      </c>
      <c r="Y776">
        <v>0</v>
      </c>
      <c r="Z776">
        <v>0</v>
      </c>
      <c r="AA776" t="s">
        <v>3554</v>
      </c>
      <c r="AB776">
        <v>115</v>
      </c>
      <c r="AC776" t="s">
        <v>3344</v>
      </c>
    </row>
    <row r="777" spans="1:29" x14ac:dyDescent="0.3">
      <c r="A777" s="2">
        <v>45789</v>
      </c>
      <c r="B777" t="s">
        <v>802</v>
      </c>
      <c r="C777" t="str">
        <f>VLOOKUP(B777,[1]lexon!$A:$J,10,0)</f>
        <v>Ivabradine 5mg Tabs</v>
      </c>
      <c r="D777">
        <f>VLOOKUP(B777,[1]lexon!$A:$K,11,0)</f>
        <v>56</v>
      </c>
      <c r="E777">
        <v>3.45</v>
      </c>
      <c r="F777">
        <v>70</v>
      </c>
      <c r="G777" t="s">
        <v>1675</v>
      </c>
      <c r="H777">
        <v>5</v>
      </c>
      <c r="I777" t="b">
        <v>0</v>
      </c>
      <c r="J777" t="b">
        <v>0</v>
      </c>
      <c r="K777">
        <v>165.3</v>
      </c>
      <c r="L777" t="s">
        <v>2471</v>
      </c>
      <c r="M777">
        <v>0</v>
      </c>
      <c r="N777">
        <v>0</v>
      </c>
      <c r="O777">
        <v>70</v>
      </c>
      <c r="P777" t="b">
        <v>0</v>
      </c>
      <c r="Q777" t="b">
        <v>0</v>
      </c>
      <c r="R777" t="b">
        <v>0</v>
      </c>
      <c r="S777" t="b">
        <v>0</v>
      </c>
      <c r="T777" t="b">
        <v>0</v>
      </c>
      <c r="U777" t="b">
        <v>0</v>
      </c>
      <c r="V777">
        <v>0</v>
      </c>
      <c r="W777" t="s">
        <v>3344</v>
      </c>
      <c r="X777">
        <v>330.6</v>
      </c>
      <c r="Y777">
        <v>0</v>
      </c>
      <c r="Z777">
        <v>0</v>
      </c>
      <c r="AA777" t="s">
        <v>3554</v>
      </c>
      <c r="AB777">
        <v>330.6</v>
      </c>
      <c r="AC777" t="s">
        <v>3344</v>
      </c>
    </row>
    <row r="778" spans="1:29" x14ac:dyDescent="0.3">
      <c r="A778" s="2">
        <v>45789</v>
      </c>
      <c r="B778" t="s">
        <v>803</v>
      </c>
      <c r="C778" t="str">
        <f>VLOOKUP(B778,[1]lexon!$A:$J,10,0)</f>
        <v>Ivabradine 7.5mg Tabs</v>
      </c>
      <c r="D778">
        <f>VLOOKUP(B778,[1]lexon!$A:$K,11,0)</f>
        <v>56</v>
      </c>
      <c r="E778">
        <v>2.93</v>
      </c>
      <c r="F778">
        <v>70</v>
      </c>
      <c r="G778" t="s">
        <v>1675</v>
      </c>
      <c r="H778">
        <v>5</v>
      </c>
      <c r="I778" t="b">
        <v>0</v>
      </c>
      <c r="J778" t="b">
        <v>0</v>
      </c>
      <c r="K778">
        <v>44</v>
      </c>
      <c r="L778" t="s">
        <v>2472</v>
      </c>
      <c r="M778">
        <v>0</v>
      </c>
      <c r="N778">
        <v>0</v>
      </c>
      <c r="O778">
        <v>70</v>
      </c>
      <c r="P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0</v>
      </c>
      <c r="V778">
        <v>0</v>
      </c>
      <c r="W778" t="s">
        <v>3349</v>
      </c>
      <c r="X778">
        <v>88</v>
      </c>
      <c r="Y778">
        <v>0</v>
      </c>
      <c r="Z778">
        <v>0</v>
      </c>
      <c r="AA778" t="s">
        <v>3554</v>
      </c>
      <c r="AB778">
        <v>88</v>
      </c>
      <c r="AC778" t="s">
        <v>3349</v>
      </c>
    </row>
    <row r="779" spans="1:29" x14ac:dyDescent="0.3">
      <c r="A779" s="2">
        <v>45789</v>
      </c>
      <c r="B779" t="s">
        <v>804</v>
      </c>
      <c r="C779" t="str">
        <f>VLOOKUP(B779,[1]lexon!$A:$J,10,0)</f>
        <v>Ivermectin 3mg Tabs #</v>
      </c>
      <c r="D779">
        <f>VLOOKUP(B779,[1]lexon!$A:$K,11,0)</f>
        <v>4</v>
      </c>
      <c r="E779">
        <v>55.33</v>
      </c>
      <c r="F779">
        <v>70</v>
      </c>
      <c r="G779" t="s">
        <v>1686</v>
      </c>
      <c r="H779">
        <v>2</v>
      </c>
      <c r="I779" t="b">
        <v>0</v>
      </c>
      <c r="J779" t="b">
        <v>0</v>
      </c>
      <c r="L779" t="s">
        <v>2473</v>
      </c>
      <c r="M779">
        <v>0</v>
      </c>
      <c r="N779">
        <v>0</v>
      </c>
      <c r="O779">
        <v>70</v>
      </c>
      <c r="P779" t="b">
        <v>0</v>
      </c>
      <c r="Q779" t="b">
        <v>0</v>
      </c>
      <c r="R779" t="b">
        <v>1</v>
      </c>
      <c r="S779" t="b">
        <v>0</v>
      </c>
      <c r="T779" t="b">
        <v>0</v>
      </c>
      <c r="U779" t="b">
        <v>0</v>
      </c>
      <c r="V779">
        <v>25</v>
      </c>
      <c r="W779" t="s">
        <v>3486</v>
      </c>
      <c r="X779" t="s">
        <v>3553</v>
      </c>
      <c r="Y779">
        <v>25</v>
      </c>
      <c r="Z779">
        <v>25</v>
      </c>
      <c r="AA779" t="s">
        <v>3554</v>
      </c>
      <c r="AB779" t="s">
        <v>3553</v>
      </c>
      <c r="AC779" t="s">
        <v>3486</v>
      </c>
    </row>
    <row r="780" spans="1:29" x14ac:dyDescent="0.3">
      <c r="A780" s="2">
        <v>45789</v>
      </c>
      <c r="B780" t="s">
        <v>805</v>
      </c>
      <c r="C780" t="str">
        <f>VLOOKUP(B780,[1]lexon!$A:$J,10,0)</f>
        <v>Ketoconazole 2% Shampoo #</v>
      </c>
      <c r="D780" t="str">
        <f>VLOOKUP(B780,[1]lexon!$A:$K,11,0)</f>
        <v>120ml</v>
      </c>
      <c r="E780">
        <v>16.13</v>
      </c>
      <c r="F780">
        <v>70</v>
      </c>
      <c r="G780" t="s">
        <v>1675</v>
      </c>
      <c r="H780">
        <v>5</v>
      </c>
      <c r="I780" t="b">
        <v>1</v>
      </c>
      <c r="J780" t="b">
        <v>1</v>
      </c>
      <c r="K780">
        <v>5</v>
      </c>
      <c r="L780" t="s">
        <v>2474</v>
      </c>
      <c r="M780">
        <v>0</v>
      </c>
      <c r="N780">
        <v>0</v>
      </c>
      <c r="O780">
        <v>70</v>
      </c>
      <c r="P780" t="b">
        <v>0</v>
      </c>
      <c r="Q780" t="b">
        <v>0</v>
      </c>
      <c r="R780" t="b">
        <v>0</v>
      </c>
      <c r="S780" t="b">
        <v>0</v>
      </c>
      <c r="T780" t="b">
        <v>0</v>
      </c>
      <c r="U780" t="b">
        <v>0</v>
      </c>
      <c r="V780">
        <v>50</v>
      </c>
      <c r="W780" t="s">
        <v>3357</v>
      </c>
      <c r="X780">
        <v>10</v>
      </c>
      <c r="Y780">
        <v>50</v>
      </c>
      <c r="Z780">
        <v>50</v>
      </c>
      <c r="AA780" t="s">
        <v>3555</v>
      </c>
      <c r="AB780">
        <v>10</v>
      </c>
      <c r="AC780" t="s">
        <v>3357</v>
      </c>
    </row>
    <row r="781" spans="1:29" x14ac:dyDescent="0.3">
      <c r="A781" s="2">
        <v>45789</v>
      </c>
      <c r="B781" t="s">
        <v>806</v>
      </c>
      <c r="C781" t="str">
        <f>VLOOKUP(B781,[1]lexon!$A:$J,10,0)</f>
        <v>Ketoprofen 2.5% Gel</v>
      </c>
      <c r="D781" t="str">
        <f>VLOOKUP(B781,[1]lexon!$A:$K,11,0)</f>
        <v>50g</v>
      </c>
      <c r="E781">
        <v>1.35</v>
      </c>
      <c r="F781">
        <v>70</v>
      </c>
      <c r="G781" t="s">
        <v>1675</v>
      </c>
      <c r="H781">
        <v>5</v>
      </c>
      <c r="I781" t="b">
        <v>0</v>
      </c>
      <c r="J781" t="b">
        <v>0</v>
      </c>
      <c r="K781">
        <v>21</v>
      </c>
      <c r="L781" t="s">
        <v>2475</v>
      </c>
      <c r="M781">
        <v>0</v>
      </c>
      <c r="N781">
        <v>0</v>
      </c>
      <c r="O781">
        <v>70</v>
      </c>
      <c r="P781" t="b">
        <v>0</v>
      </c>
      <c r="Q781" t="b">
        <v>0</v>
      </c>
      <c r="R781" t="b">
        <v>0</v>
      </c>
      <c r="S781" t="b">
        <v>0</v>
      </c>
      <c r="T781" t="b">
        <v>0</v>
      </c>
      <c r="U781" t="b">
        <v>0</v>
      </c>
      <c r="V781">
        <v>0</v>
      </c>
      <c r="W781" t="s">
        <v>3349</v>
      </c>
      <c r="X781">
        <v>42</v>
      </c>
      <c r="Y781">
        <v>0</v>
      </c>
      <c r="Z781">
        <v>0</v>
      </c>
      <c r="AA781" t="s">
        <v>3554</v>
      </c>
      <c r="AB781">
        <v>42</v>
      </c>
      <c r="AC781" t="s">
        <v>3349</v>
      </c>
    </row>
    <row r="782" spans="1:29" x14ac:dyDescent="0.3">
      <c r="A782" s="2">
        <v>45789</v>
      </c>
      <c r="B782" t="s">
        <v>807</v>
      </c>
      <c r="C782" t="str">
        <f>VLOOKUP(B782,[1]lexon!$A:$J,10,0)</f>
        <v>Ketoprofen 2.5% Gel</v>
      </c>
      <c r="D782" t="str">
        <f>VLOOKUP(B782,[1]lexon!$A:$K,11,0)</f>
        <v>100g</v>
      </c>
      <c r="E782">
        <v>3.39</v>
      </c>
      <c r="F782">
        <v>70</v>
      </c>
      <c r="G782" t="s">
        <v>1675</v>
      </c>
      <c r="H782">
        <v>5</v>
      </c>
      <c r="I782" t="b">
        <v>0</v>
      </c>
      <c r="J782" t="b">
        <v>0</v>
      </c>
      <c r="K782">
        <v>57</v>
      </c>
      <c r="L782" t="s">
        <v>2476</v>
      </c>
      <c r="M782">
        <v>0</v>
      </c>
      <c r="N782">
        <v>0</v>
      </c>
      <c r="O782">
        <v>70</v>
      </c>
      <c r="P782" t="b">
        <v>0</v>
      </c>
      <c r="Q782" t="b">
        <v>0</v>
      </c>
      <c r="R782" t="b">
        <v>0</v>
      </c>
      <c r="S782" t="b">
        <v>1</v>
      </c>
      <c r="T782" t="b">
        <v>0</v>
      </c>
      <c r="U782" t="b">
        <v>0</v>
      </c>
      <c r="V782">
        <v>7</v>
      </c>
      <c r="W782" t="s">
        <v>3361</v>
      </c>
      <c r="X782">
        <v>114</v>
      </c>
      <c r="Y782">
        <v>7</v>
      </c>
      <c r="Z782">
        <v>7</v>
      </c>
      <c r="AA782" t="s">
        <v>3554</v>
      </c>
      <c r="AB782">
        <v>114</v>
      </c>
      <c r="AC782" t="s">
        <v>3361</v>
      </c>
    </row>
    <row r="783" spans="1:29" x14ac:dyDescent="0.3">
      <c r="A783" s="2">
        <v>45789</v>
      </c>
      <c r="B783" t="s">
        <v>808</v>
      </c>
      <c r="C783" t="str">
        <f>VLOOKUP(B783,[1]lexon!$A:$J,10,0)</f>
        <v>Ketorolac Trometamol 0.5% Eye Drops</v>
      </c>
      <c r="D783" t="str">
        <f>VLOOKUP(B783,[1]lexon!$A:$K,11,0)</f>
        <v>5ml</v>
      </c>
      <c r="E783">
        <v>2.75</v>
      </c>
      <c r="F783">
        <v>70</v>
      </c>
      <c r="G783" t="s">
        <v>1684</v>
      </c>
      <c r="H783">
        <v>3</v>
      </c>
      <c r="I783" t="b">
        <v>0</v>
      </c>
      <c r="J783" t="b">
        <v>0</v>
      </c>
      <c r="L783" t="s">
        <v>2477</v>
      </c>
      <c r="M783">
        <v>0</v>
      </c>
      <c r="N783">
        <v>0</v>
      </c>
      <c r="O783">
        <v>70</v>
      </c>
      <c r="P783" t="b">
        <v>0</v>
      </c>
      <c r="Q783" t="b">
        <v>0</v>
      </c>
      <c r="R783" t="b">
        <v>0</v>
      </c>
      <c r="S783" t="b">
        <v>0</v>
      </c>
      <c r="T783" t="b">
        <v>0</v>
      </c>
      <c r="U783" t="b">
        <v>0</v>
      </c>
      <c r="V783">
        <v>10</v>
      </c>
      <c r="W783" t="s">
        <v>3394</v>
      </c>
      <c r="X783" t="s">
        <v>3553</v>
      </c>
      <c r="Y783">
        <v>10</v>
      </c>
      <c r="Z783">
        <v>10</v>
      </c>
      <c r="AA783" t="s">
        <v>3554</v>
      </c>
      <c r="AB783" t="s">
        <v>3553</v>
      </c>
      <c r="AC783" t="s">
        <v>3394</v>
      </c>
    </row>
    <row r="784" spans="1:29" x14ac:dyDescent="0.3">
      <c r="A784" s="2">
        <v>45789</v>
      </c>
      <c r="B784" t="s">
        <v>809</v>
      </c>
      <c r="C784" t="str">
        <f>VLOOKUP(B784,[1]lexon!$A:$J,10,0)</f>
        <v>Labetalol 100mg Tabs</v>
      </c>
      <c r="D784">
        <f>VLOOKUP(B784,[1]lexon!$A:$K,11,0)</f>
        <v>56</v>
      </c>
      <c r="E784">
        <v>4.3</v>
      </c>
      <c r="F784">
        <v>70</v>
      </c>
      <c r="G784" t="s">
        <v>1675</v>
      </c>
      <c r="H784">
        <v>5</v>
      </c>
      <c r="I784" t="b">
        <v>0</v>
      </c>
      <c r="J784" t="b">
        <v>0</v>
      </c>
      <c r="K784">
        <v>50.4</v>
      </c>
      <c r="L784" t="s">
        <v>2478</v>
      </c>
      <c r="M784">
        <v>0</v>
      </c>
      <c r="N784">
        <v>0</v>
      </c>
      <c r="O784">
        <v>70</v>
      </c>
      <c r="P784" t="b">
        <v>0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>
        <v>0</v>
      </c>
      <c r="W784" t="s">
        <v>3344</v>
      </c>
      <c r="X784">
        <v>100.8</v>
      </c>
      <c r="Y784">
        <v>0</v>
      </c>
      <c r="Z784">
        <v>0</v>
      </c>
      <c r="AA784" t="s">
        <v>3554</v>
      </c>
      <c r="AB784">
        <v>100.8</v>
      </c>
      <c r="AC784" t="s">
        <v>3344</v>
      </c>
    </row>
    <row r="785" spans="1:29" x14ac:dyDescent="0.3">
      <c r="A785" s="2">
        <v>45789</v>
      </c>
      <c r="B785" t="s">
        <v>810</v>
      </c>
      <c r="C785" t="str">
        <f>VLOOKUP(B785,[1]lexon!$A:$J,10,0)</f>
        <v>Labetalol 200mg Tabs</v>
      </c>
      <c r="D785">
        <f>VLOOKUP(B785,[1]lexon!$A:$K,11,0)</f>
        <v>56</v>
      </c>
      <c r="E785">
        <v>8.56</v>
      </c>
      <c r="F785">
        <v>70</v>
      </c>
      <c r="G785" t="s">
        <v>1675</v>
      </c>
      <c r="H785">
        <v>5</v>
      </c>
      <c r="I785" t="b">
        <v>0</v>
      </c>
      <c r="J785" t="b">
        <v>0</v>
      </c>
      <c r="K785">
        <v>31</v>
      </c>
      <c r="L785" t="s">
        <v>2479</v>
      </c>
      <c r="M785">
        <v>0</v>
      </c>
      <c r="N785">
        <v>0</v>
      </c>
      <c r="O785">
        <v>70</v>
      </c>
      <c r="P785" t="b">
        <v>0</v>
      </c>
      <c r="Q785" t="b">
        <v>0</v>
      </c>
      <c r="R785" t="b">
        <v>0</v>
      </c>
      <c r="S785" t="b">
        <v>0</v>
      </c>
      <c r="T785" t="b">
        <v>0</v>
      </c>
      <c r="U785" t="b">
        <v>0</v>
      </c>
      <c r="V785">
        <v>0</v>
      </c>
      <c r="W785" t="s">
        <v>3349</v>
      </c>
      <c r="X785">
        <v>62</v>
      </c>
      <c r="Y785">
        <v>0</v>
      </c>
      <c r="Z785">
        <v>0</v>
      </c>
      <c r="AA785" t="s">
        <v>3554</v>
      </c>
      <c r="AB785">
        <v>62</v>
      </c>
      <c r="AC785" t="s">
        <v>3349</v>
      </c>
    </row>
    <row r="786" spans="1:29" x14ac:dyDescent="0.3">
      <c r="A786" s="2">
        <v>45789</v>
      </c>
      <c r="B786" t="s">
        <v>811</v>
      </c>
      <c r="C786" t="str">
        <f>VLOOKUP(B786,[1]lexon!$A:$J,10,0)</f>
        <v>Lacidipine 2mg Tabs</v>
      </c>
      <c r="D786">
        <f>VLOOKUP(B786,[1]lexon!$A:$K,11,0)</f>
        <v>28</v>
      </c>
      <c r="E786">
        <v>1.62</v>
      </c>
      <c r="F786">
        <v>70</v>
      </c>
      <c r="G786" t="s">
        <v>1675</v>
      </c>
      <c r="H786">
        <v>5</v>
      </c>
      <c r="I786" t="b">
        <v>0</v>
      </c>
      <c r="J786" t="b">
        <v>0</v>
      </c>
      <c r="K786">
        <v>144</v>
      </c>
      <c r="L786" t="s">
        <v>2480</v>
      </c>
      <c r="M786">
        <v>0</v>
      </c>
      <c r="N786">
        <v>0</v>
      </c>
      <c r="O786">
        <v>70</v>
      </c>
      <c r="P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0</v>
      </c>
      <c r="V786">
        <v>0</v>
      </c>
      <c r="W786" t="s">
        <v>3344</v>
      </c>
      <c r="X786">
        <v>288</v>
      </c>
      <c r="Y786">
        <v>0</v>
      </c>
      <c r="Z786">
        <v>0</v>
      </c>
      <c r="AA786" t="s">
        <v>3554</v>
      </c>
      <c r="AB786">
        <v>288</v>
      </c>
      <c r="AC786" t="s">
        <v>3344</v>
      </c>
    </row>
    <row r="787" spans="1:29" x14ac:dyDescent="0.3">
      <c r="A787" s="2">
        <v>45789</v>
      </c>
      <c r="B787" t="s">
        <v>812</v>
      </c>
      <c r="C787" t="str">
        <f>VLOOKUP(B787,[1]lexon!$A:$J,10,0)</f>
        <v>Lacidipine 4mg Tabs</v>
      </c>
      <c r="D787">
        <f>VLOOKUP(B787,[1]lexon!$A:$K,11,0)</f>
        <v>28</v>
      </c>
      <c r="E787">
        <v>1.6</v>
      </c>
      <c r="F787">
        <v>70</v>
      </c>
      <c r="G787" t="s">
        <v>1675</v>
      </c>
      <c r="H787">
        <v>5</v>
      </c>
      <c r="I787" t="b">
        <v>0</v>
      </c>
      <c r="J787" t="b">
        <v>0</v>
      </c>
      <c r="K787">
        <v>177.5</v>
      </c>
      <c r="L787" t="s">
        <v>2481</v>
      </c>
      <c r="M787">
        <v>0</v>
      </c>
      <c r="N787">
        <v>0</v>
      </c>
      <c r="O787">
        <v>70</v>
      </c>
      <c r="P787" t="b">
        <v>0</v>
      </c>
      <c r="Q787" t="b">
        <v>0</v>
      </c>
      <c r="R787" t="b">
        <v>0</v>
      </c>
      <c r="S787" t="b">
        <v>0</v>
      </c>
      <c r="T787" t="b">
        <v>0</v>
      </c>
      <c r="U787" t="b">
        <v>0</v>
      </c>
      <c r="V787">
        <v>0</v>
      </c>
      <c r="W787" t="s">
        <v>3344</v>
      </c>
      <c r="X787">
        <v>355</v>
      </c>
      <c r="Y787">
        <v>0</v>
      </c>
      <c r="Z787">
        <v>0</v>
      </c>
      <c r="AA787" t="s">
        <v>3554</v>
      </c>
      <c r="AB787">
        <v>355</v>
      </c>
      <c r="AC787" t="s">
        <v>3344</v>
      </c>
    </row>
    <row r="788" spans="1:29" x14ac:dyDescent="0.3">
      <c r="A788" s="2">
        <v>45789</v>
      </c>
      <c r="B788" t="s">
        <v>813</v>
      </c>
      <c r="C788" t="str">
        <f>VLOOKUP(B788,[1]lexon!$A:$J,10,0)</f>
        <v>Lacosamide 100mg Tabs</v>
      </c>
      <c r="D788">
        <f>VLOOKUP(B788,[1]lexon!$A:$K,11,0)</f>
        <v>14</v>
      </c>
      <c r="E788">
        <v>1.25</v>
      </c>
      <c r="F788">
        <v>70</v>
      </c>
      <c r="G788" t="s">
        <v>1675</v>
      </c>
      <c r="H788">
        <v>5</v>
      </c>
      <c r="I788" t="b">
        <v>0</v>
      </c>
      <c r="J788" t="b">
        <v>0</v>
      </c>
      <c r="K788">
        <v>2</v>
      </c>
      <c r="L788" t="s">
        <v>2482</v>
      </c>
      <c r="M788">
        <v>0</v>
      </c>
      <c r="N788">
        <v>0</v>
      </c>
      <c r="O788">
        <v>70</v>
      </c>
      <c r="P788" t="b">
        <v>0</v>
      </c>
      <c r="Q788" t="b">
        <v>0</v>
      </c>
      <c r="R788" t="b">
        <v>0</v>
      </c>
      <c r="S788" t="b">
        <v>0</v>
      </c>
      <c r="T788" t="b">
        <v>0</v>
      </c>
      <c r="U788" t="b">
        <v>0</v>
      </c>
      <c r="V788">
        <v>0</v>
      </c>
      <c r="X788">
        <v>4</v>
      </c>
      <c r="Y788">
        <v>0</v>
      </c>
      <c r="Z788">
        <v>0</v>
      </c>
      <c r="AA788" t="s">
        <v>3554</v>
      </c>
      <c r="AB788">
        <v>4</v>
      </c>
    </row>
    <row r="789" spans="1:29" x14ac:dyDescent="0.3">
      <c r="A789" s="2">
        <v>45789</v>
      </c>
      <c r="B789" t="s">
        <v>814</v>
      </c>
      <c r="C789" t="str">
        <f>VLOOKUP(B789,[1]lexon!$A:$J,10,0)</f>
        <v>Lacosamide 100mg Tabs</v>
      </c>
      <c r="D789">
        <f>VLOOKUP(B789,[1]lexon!$A:$K,11,0)</f>
        <v>56</v>
      </c>
      <c r="E789">
        <v>3.57</v>
      </c>
      <c r="F789">
        <v>70</v>
      </c>
      <c r="G789" t="s">
        <v>1675</v>
      </c>
      <c r="H789">
        <v>5</v>
      </c>
      <c r="I789" t="b">
        <v>0</v>
      </c>
      <c r="J789" t="b">
        <v>0</v>
      </c>
      <c r="L789" t="s">
        <v>2483</v>
      </c>
      <c r="M789">
        <v>0</v>
      </c>
      <c r="N789">
        <v>0</v>
      </c>
      <c r="O789">
        <v>70</v>
      </c>
      <c r="P789" t="b">
        <v>0</v>
      </c>
      <c r="Q789" t="b">
        <v>0</v>
      </c>
      <c r="R789" t="b">
        <v>0</v>
      </c>
      <c r="S789" t="b">
        <v>0</v>
      </c>
      <c r="T789" t="b">
        <v>0</v>
      </c>
      <c r="U789" t="b">
        <v>0</v>
      </c>
      <c r="V789">
        <v>0</v>
      </c>
      <c r="X789" t="s">
        <v>3553</v>
      </c>
      <c r="Y789">
        <v>0</v>
      </c>
      <c r="Z789">
        <v>0</v>
      </c>
      <c r="AA789" t="s">
        <v>3554</v>
      </c>
      <c r="AB789" t="s">
        <v>3553</v>
      </c>
    </row>
    <row r="790" spans="1:29" x14ac:dyDescent="0.3">
      <c r="A790" s="2">
        <v>45789</v>
      </c>
      <c r="B790" t="s">
        <v>815</v>
      </c>
      <c r="C790" t="str">
        <f>VLOOKUP(B790,[1]lexon!$A:$J,10,0)</f>
        <v>Lacosamide 10mg/ml Syrup</v>
      </c>
      <c r="D790" t="str">
        <f>VLOOKUP(B790,[1]lexon!$A:$K,11,0)</f>
        <v>200ml</v>
      </c>
      <c r="E790">
        <v>14.21</v>
      </c>
      <c r="F790">
        <v>70</v>
      </c>
      <c r="G790" t="s">
        <v>1675</v>
      </c>
      <c r="H790">
        <v>5</v>
      </c>
      <c r="I790" t="b">
        <v>0</v>
      </c>
      <c r="J790" t="b">
        <v>0</v>
      </c>
      <c r="K790">
        <v>53</v>
      </c>
      <c r="L790" t="s">
        <v>2484</v>
      </c>
      <c r="M790">
        <v>0</v>
      </c>
      <c r="N790">
        <v>0</v>
      </c>
      <c r="O790">
        <v>70</v>
      </c>
      <c r="P790" t="b">
        <v>0</v>
      </c>
      <c r="Q790" t="b">
        <v>0</v>
      </c>
      <c r="R790" t="b">
        <v>0</v>
      </c>
      <c r="S790" t="b">
        <v>0</v>
      </c>
      <c r="T790" t="b">
        <v>0</v>
      </c>
      <c r="U790" t="b">
        <v>0</v>
      </c>
      <c r="V790">
        <v>0</v>
      </c>
      <c r="W790" t="s">
        <v>3344</v>
      </c>
      <c r="X790">
        <v>106</v>
      </c>
      <c r="Y790">
        <v>0</v>
      </c>
      <c r="Z790">
        <v>0</v>
      </c>
      <c r="AA790" t="s">
        <v>3554</v>
      </c>
      <c r="AB790">
        <v>106</v>
      </c>
      <c r="AC790" t="s">
        <v>3344</v>
      </c>
    </row>
    <row r="791" spans="1:29" x14ac:dyDescent="0.3">
      <c r="A791" s="2">
        <v>45789</v>
      </c>
      <c r="B791" t="s">
        <v>816</v>
      </c>
      <c r="C791" t="str">
        <f>VLOOKUP(B791,[1]lexon!$A:$J,10,0)</f>
        <v>Lacosamide 150mg Tabs</v>
      </c>
      <c r="D791">
        <f>VLOOKUP(B791,[1]lexon!$A:$K,11,0)</f>
        <v>14</v>
      </c>
      <c r="E791">
        <v>2.2799999999999998</v>
      </c>
      <c r="F791">
        <v>70</v>
      </c>
      <c r="G791" t="s">
        <v>1675</v>
      </c>
      <c r="H791">
        <v>5</v>
      </c>
      <c r="I791" t="b">
        <v>0</v>
      </c>
      <c r="J791" t="b">
        <v>0</v>
      </c>
      <c r="K791">
        <v>2</v>
      </c>
      <c r="L791" t="s">
        <v>2485</v>
      </c>
      <c r="M791">
        <v>0</v>
      </c>
      <c r="N791">
        <v>0</v>
      </c>
      <c r="O791">
        <v>70</v>
      </c>
      <c r="P791" t="b">
        <v>0</v>
      </c>
      <c r="Q791" t="b">
        <v>0</v>
      </c>
      <c r="R791" t="b">
        <v>0</v>
      </c>
      <c r="S791" t="b">
        <v>0</v>
      </c>
      <c r="T791" t="b">
        <v>0</v>
      </c>
      <c r="U791" t="b">
        <v>0</v>
      </c>
      <c r="V791">
        <v>0</v>
      </c>
      <c r="X791">
        <v>4</v>
      </c>
      <c r="Y791">
        <v>0</v>
      </c>
      <c r="Z791">
        <v>0</v>
      </c>
      <c r="AA791" t="s">
        <v>3554</v>
      </c>
      <c r="AB791">
        <v>4</v>
      </c>
    </row>
    <row r="792" spans="1:29" x14ac:dyDescent="0.3">
      <c r="A792" s="2">
        <v>45789</v>
      </c>
      <c r="B792" t="s">
        <v>817</v>
      </c>
      <c r="C792" t="str">
        <f>VLOOKUP(B792,[1]lexon!$A:$J,10,0)</f>
        <v>Lacosamide 150mg Tabs</v>
      </c>
      <c r="D792">
        <f>VLOOKUP(B792,[1]lexon!$A:$K,11,0)</f>
        <v>56</v>
      </c>
      <c r="E792">
        <v>5.18</v>
      </c>
      <c r="F792">
        <v>70</v>
      </c>
      <c r="G792" t="s">
        <v>1675</v>
      </c>
      <c r="H792">
        <v>5</v>
      </c>
      <c r="I792" t="b">
        <v>0</v>
      </c>
      <c r="J792" t="b">
        <v>0</v>
      </c>
      <c r="L792" t="s">
        <v>2486</v>
      </c>
      <c r="M792">
        <v>0</v>
      </c>
      <c r="N792">
        <v>0</v>
      </c>
      <c r="O792">
        <v>70</v>
      </c>
      <c r="P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0</v>
      </c>
      <c r="V792">
        <v>0</v>
      </c>
      <c r="X792" t="s">
        <v>3553</v>
      </c>
      <c r="Y792">
        <v>0</v>
      </c>
      <c r="Z792">
        <v>0</v>
      </c>
      <c r="AA792" t="s">
        <v>3554</v>
      </c>
      <c r="AB792" t="s">
        <v>3553</v>
      </c>
    </row>
    <row r="793" spans="1:29" x14ac:dyDescent="0.3">
      <c r="A793" s="2">
        <v>45789</v>
      </c>
      <c r="B793" t="s">
        <v>818</v>
      </c>
      <c r="C793" t="str">
        <f>VLOOKUP(B793,[1]lexon!$A:$J,10,0)</f>
        <v>Lacosamide 200mg Tabs</v>
      </c>
      <c r="D793">
        <f>VLOOKUP(B793,[1]lexon!$A:$K,11,0)</f>
        <v>56</v>
      </c>
      <c r="E793">
        <v>5.78</v>
      </c>
      <c r="F793">
        <v>70</v>
      </c>
      <c r="G793" t="s">
        <v>1675</v>
      </c>
      <c r="H793">
        <v>5</v>
      </c>
      <c r="I793" t="b">
        <v>0</v>
      </c>
      <c r="J793" t="b">
        <v>0</v>
      </c>
      <c r="K793">
        <v>1.5</v>
      </c>
      <c r="L793" t="s">
        <v>2487</v>
      </c>
      <c r="M793">
        <v>0</v>
      </c>
      <c r="N793">
        <v>0</v>
      </c>
      <c r="O793">
        <v>70</v>
      </c>
      <c r="P793" t="b">
        <v>0</v>
      </c>
      <c r="Q793" t="b">
        <v>1</v>
      </c>
      <c r="R793" t="b">
        <v>0</v>
      </c>
      <c r="S793" t="b">
        <v>0</v>
      </c>
      <c r="T793" t="b">
        <v>0</v>
      </c>
      <c r="U793" t="b">
        <v>0</v>
      </c>
      <c r="V793">
        <v>5</v>
      </c>
      <c r="W793" t="s">
        <v>3432</v>
      </c>
      <c r="X793">
        <v>3</v>
      </c>
      <c r="Y793">
        <v>5</v>
      </c>
      <c r="Z793">
        <v>5</v>
      </c>
      <c r="AA793" t="s">
        <v>3554</v>
      </c>
      <c r="AB793">
        <v>3</v>
      </c>
      <c r="AC793" t="s">
        <v>3432</v>
      </c>
    </row>
    <row r="794" spans="1:29" x14ac:dyDescent="0.3">
      <c r="A794" s="2">
        <v>45789</v>
      </c>
      <c r="B794" t="s">
        <v>819</v>
      </c>
      <c r="C794" t="str">
        <f>VLOOKUP(B794,[1]lexon!$A:$J,10,0)</f>
        <v>Lacosamide 50mg Tabs</v>
      </c>
      <c r="D794">
        <f>VLOOKUP(B794,[1]lexon!$A:$K,11,0)</f>
        <v>14</v>
      </c>
      <c r="E794">
        <v>0.67</v>
      </c>
      <c r="F794">
        <v>70</v>
      </c>
      <c r="G794" t="s">
        <v>1675</v>
      </c>
      <c r="H794">
        <v>5</v>
      </c>
      <c r="I794" t="b">
        <v>0</v>
      </c>
      <c r="J794" t="b">
        <v>0</v>
      </c>
      <c r="K794">
        <v>14</v>
      </c>
      <c r="L794" t="s">
        <v>2488</v>
      </c>
      <c r="M794">
        <v>0</v>
      </c>
      <c r="N794">
        <v>0</v>
      </c>
      <c r="O794">
        <v>70</v>
      </c>
      <c r="P794" t="b">
        <v>0</v>
      </c>
      <c r="Q794" t="b">
        <v>0</v>
      </c>
      <c r="R794" t="b">
        <v>0</v>
      </c>
      <c r="S794" t="b">
        <v>0</v>
      </c>
      <c r="T794" t="b">
        <v>0</v>
      </c>
      <c r="U794" t="b">
        <v>0</v>
      </c>
      <c r="V794">
        <v>0</v>
      </c>
      <c r="W794" t="s">
        <v>3349</v>
      </c>
      <c r="X794">
        <v>28</v>
      </c>
      <c r="Y794">
        <v>0</v>
      </c>
      <c r="Z794">
        <v>0</v>
      </c>
      <c r="AA794" t="s">
        <v>3554</v>
      </c>
      <c r="AB794">
        <v>28</v>
      </c>
      <c r="AC794" t="s">
        <v>3349</v>
      </c>
    </row>
    <row r="795" spans="1:29" x14ac:dyDescent="0.3">
      <c r="A795" s="2">
        <v>45789</v>
      </c>
      <c r="B795" t="s">
        <v>820</v>
      </c>
      <c r="C795" t="str">
        <f>VLOOKUP(B795,[1]lexon!$A:$J,10,0)</f>
        <v>Lactulose Solution 300ml</v>
      </c>
      <c r="D795" t="str">
        <f>VLOOKUP(B795,[1]lexon!$A:$K,11,0)</f>
        <v>300ml</v>
      </c>
      <c r="E795">
        <v>3.58</v>
      </c>
      <c r="F795">
        <v>70</v>
      </c>
      <c r="G795" t="s">
        <v>1675</v>
      </c>
      <c r="H795">
        <v>5</v>
      </c>
      <c r="I795" t="b">
        <v>0</v>
      </c>
      <c r="J795" t="b">
        <v>0</v>
      </c>
      <c r="K795">
        <v>3.7</v>
      </c>
      <c r="L795" t="s">
        <v>2489</v>
      </c>
      <c r="M795">
        <v>0</v>
      </c>
      <c r="N795">
        <v>0</v>
      </c>
      <c r="O795">
        <v>70</v>
      </c>
      <c r="P795" t="b">
        <v>0</v>
      </c>
      <c r="Q795" t="b">
        <v>0</v>
      </c>
      <c r="R795" t="b">
        <v>1</v>
      </c>
      <c r="S795" t="b">
        <v>0</v>
      </c>
      <c r="T795" t="b">
        <v>0</v>
      </c>
      <c r="U795" t="b">
        <v>0</v>
      </c>
      <c r="V795">
        <v>5</v>
      </c>
      <c r="W795" t="s">
        <v>3365</v>
      </c>
      <c r="X795">
        <v>7.4</v>
      </c>
      <c r="Y795">
        <v>5</v>
      </c>
      <c r="Z795">
        <v>5</v>
      </c>
      <c r="AA795" t="s">
        <v>3554</v>
      </c>
      <c r="AB795">
        <v>7.4</v>
      </c>
      <c r="AC795" t="s">
        <v>3365</v>
      </c>
    </row>
    <row r="796" spans="1:29" x14ac:dyDescent="0.3">
      <c r="A796" s="2">
        <v>45789</v>
      </c>
      <c r="B796" t="s">
        <v>821</v>
      </c>
      <c r="C796" t="str">
        <f>VLOOKUP(B796,[1]lexon!$A:$J,10,0)</f>
        <v>Lactulose Solution 500ml</v>
      </c>
      <c r="D796" t="str">
        <f>VLOOKUP(B796,[1]lexon!$A:$K,11,0)</f>
        <v>500ml</v>
      </c>
      <c r="E796">
        <v>6.02</v>
      </c>
      <c r="F796">
        <v>70</v>
      </c>
      <c r="G796" t="s">
        <v>1675</v>
      </c>
      <c r="H796">
        <v>5</v>
      </c>
      <c r="I796" t="b">
        <v>1</v>
      </c>
      <c r="J796" t="b">
        <v>1</v>
      </c>
      <c r="K796">
        <v>1221.3</v>
      </c>
      <c r="L796" t="s">
        <v>2490</v>
      </c>
      <c r="M796">
        <v>0</v>
      </c>
      <c r="N796">
        <v>0</v>
      </c>
      <c r="O796">
        <v>70</v>
      </c>
      <c r="P796" t="b">
        <v>0</v>
      </c>
      <c r="Q796" t="b">
        <v>0</v>
      </c>
      <c r="R796" t="b">
        <v>1</v>
      </c>
      <c r="S796" t="b">
        <v>0</v>
      </c>
      <c r="T796" t="b">
        <v>0</v>
      </c>
      <c r="U796" t="b">
        <v>0</v>
      </c>
      <c r="V796">
        <v>77</v>
      </c>
      <c r="W796" t="s">
        <v>3374</v>
      </c>
      <c r="X796">
        <v>2442.6</v>
      </c>
      <c r="Y796">
        <v>77</v>
      </c>
      <c r="Z796">
        <v>77</v>
      </c>
      <c r="AA796" t="s">
        <v>3556</v>
      </c>
      <c r="AB796">
        <v>2442.6</v>
      </c>
      <c r="AC796" t="s">
        <v>3374</v>
      </c>
    </row>
    <row r="797" spans="1:29" x14ac:dyDescent="0.3">
      <c r="A797" s="2">
        <v>45789</v>
      </c>
      <c r="B797" t="s">
        <v>822</v>
      </c>
      <c r="C797" t="str">
        <f>VLOOKUP(B797,[1]lexon!$A:$J,10,0)</f>
        <v>Lamotrigine 100mg Dispersible</v>
      </c>
      <c r="D797">
        <f>VLOOKUP(B797,[1]lexon!$A:$K,11,0)</f>
        <v>56</v>
      </c>
      <c r="E797">
        <v>12.58</v>
      </c>
      <c r="F797">
        <v>70</v>
      </c>
      <c r="G797" t="s">
        <v>1675</v>
      </c>
      <c r="H797">
        <v>5</v>
      </c>
      <c r="I797" t="b">
        <v>0</v>
      </c>
      <c r="J797" t="b">
        <v>0</v>
      </c>
      <c r="K797">
        <v>57</v>
      </c>
      <c r="L797" t="s">
        <v>2491</v>
      </c>
      <c r="M797">
        <v>0</v>
      </c>
      <c r="N797">
        <v>0</v>
      </c>
      <c r="O797">
        <v>70</v>
      </c>
      <c r="P797" t="b">
        <v>0</v>
      </c>
      <c r="Q797" t="b">
        <v>0</v>
      </c>
      <c r="R797" t="b">
        <v>0</v>
      </c>
      <c r="S797" t="b">
        <v>0</v>
      </c>
      <c r="T797" t="b">
        <v>0</v>
      </c>
      <c r="U797" t="b">
        <v>0</v>
      </c>
      <c r="V797">
        <v>0</v>
      </c>
      <c r="W797" t="s">
        <v>3344</v>
      </c>
      <c r="X797">
        <v>114</v>
      </c>
      <c r="Y797">
        <v>0</v>
      </c>
      <c r="Z797">
        <v>0</v>
      </c>
      <c r="AA797" t="s">
        <v>3554</v>
      </c>
      <c r="AB797">
        <v>114</v>
      </c>
      <c r="AC797" t="s">
        <v>3344</v>
      </c>
    </row>
    <row r="798" spans="1:29" x14ac:dyDescent="0.3">
      <c r="A798" s="2">
        <v>45789</v>
      </c>
      <c r="B798" t="s">
        <v>823</v>
      </c>
      <c r="C798" t="str">
        <f>VLOOKUP(B798,[1]lexon!$A:$J,10,0)</f>
        <v>Lamotrigine 100mg Tabs</v>
      </c>
      <c r="D798">
        <f>VLOOKUP(B798,[1]lexon!$A:$K,11,0)</f>
        <v>56</v>
      </c>
      <c r="E798">
        <v>1.66</v>
      </c>
      <c r="F798">
        <v>70</v>
      </c>
      <c r="G798" t="s">
        <v>1675</v>
      </c>
      <c r="H798">
        <v>5</v>
      </c>
      <c r="I798" t="b">
        <v>0</v>
      </c>
      <c r="J798" t="b">
        <v>0</v>
      </c>
      <c r="K798">
        <v>459</v>
      </c>
      <c r="L798" t="s">
        <v>2492</v>
      </c>
      <c r="M798">
        <v>0</v>
      </c>
      <c r="N798">
        <v>0</v>
      </c>
      <c r="O798">
        <v>70</v>
      </c>
      <c r="P798" t="b">
        <v>0</v>
      </c>
      <c r="Q798" t="b">
        <v>1</v>
      </c>
      <c r="R798" t="b">
        <v>0</v>
      </c>
      <c r="S798" t="b">
        <v>0</v>
      </c>
      <c r="T798" t="b">
        <v>0</v>
      </c>
      <c r="U798" t="b">
        <v>0</v>
      </c>
      <c r="V798">
        <v>7</v>
      </c>
      <c r="W798" t="s">
        <v>3362</v>
      </c>
      <c r="X798">
        <v>918</v>
      </c>
      <c r="Y798">
        <v>7</v>
      </c>
      <c r="Z798">
        <v>7</v>
      </c>
      <c r="AA798" t="s">
        <v>3554</v>
      </c>
      <c r="AB798">
        <v>918</v>
      </c>
      <c r="AC798" t="s">
        <v>3362</v>
      </c>
    </row>
    <row r="799" spans="1:29" x14ac:dyDescent="0.3">
      <c r="A799" s="2">
        <v>45789</v>
      </c>
      <c r="B799" t="s">
        <v>824</v>
      </c>
      <c r="C799" t="str">
        <f>VLOOKUP(B799,[1]lexon!$A:$J,10,0)</f>
        <v>Lamotrigine 200mg Tabs</v>
      </c>
      <c r="D799">
        <f>VLOOKUP(B799,[1]lexon!$A:$K,11,0)</f>
        <v>56</v>
      </c>
      <c r="E799">
        <v>3</v>
      </c>
      <c r="F799">
        <v>70</v>
      </c>
      <c r="G799" t="s">
        <v>1675</v>
      </c>
      <c r="H799">
        <v>5</v>
      </c>
      <c r="I799" t="b">
        <v>0</v>
      </c>
      <c r="J799" t="b">
        <v>0</v>
      </c>
      <c r="K799">
        <v>180</v>
      </c>
      <c r="L799" t="s">
        <v>2493</v>
      </c>
      <c r="M799">
        <v>0</v>
      </c>
      <c r="N799">
        <v>0</v>
      </c>
      <c r="O799">
        <v>70</v>
      </c>
      <c r="P799" t="b">
        <v>0</v>
      </c>
      <c r="Q799" t="b">
        <v>0</v>
      </c>
      <c r="R799" t="b">
        <v>0</v>
      </c>
      <c r="S799" t="b">
        <v>0</v>
      </c>
      <c r="T799" t="b">
        <v>0</v>
      </c>
      <c r="U799" t="b">
        <v>0</v>
      </c>
      <c r="V799">
        <v>0</v>
      </c>
      <c r="W799" t="s">
        <v>3344</v>
      </c>
      <c r="X799">
        <v>360</v>
      </c>
      <c r="Y799">
        <v>0</v>
      </c>
      <c r="Z799">
        <v>0</v>
      </c>
      <c r="AA799" t="s">
        <v>3554</v>
      </c>
      <c r="AB799">
        <v>360</v>
      </c>
      <c r="AC799" t="s">
        <v>3344</v>
      </c>
    </row>
    <row r="800" spans="1:29" x14ac:dyDescent="0.3">
      <c r="A800" s="2">
        <v>45789</v>
      </c>
      <c r="B800" t="s">
        <v>825</v>
      </c>
      <c r="C800" t="str">
        <f>VLOOKUP(B800,[1]lexon!$A:$J,10,0)</f>
        <v>Lamotrigine 25mg Dispersible</v>
      </c>
      <c r="D800">
        <f>VLOOKUP(B800,[1]lexon!$A:$K,11,0)</f>
        <v>56</v>
      </c>
      <c r="E800">
        <v>9.0299999999999994</v>
      </c>
      <c r="F800">
        <v>70</v>
      </c>
      <c r="G800" t="s">
        <v>1675</v>
      </c>
      <c r="H800">
        <v>5</v>
      </c>
      <c r="I800" t="b">
        <v>0</v>
      </c>
      <c r="J800" t="b">
        <v>0</v>
      </c>
      <c r="K800">
        <v>71</v>
      </c>
      <c r="L800" t="s">
        <v>2494</v>
      </c>
      <c r="M800">
        <v>0</v>
      </c>
      <c r="N800">
        <v>0</v>
      </c>
      <c r="O800">
        <v>70</v>
      </c>
      <c r="P800" t="b">
        <v>0</v>
      </c>
      <c r="Q800" t="b">
        <v>0</v>
      </c>
      <c r="R800" t="b">
        <v>1</v>
      </c>
      <c r="S800" t="b">
        <v>0</v>
      </c>
      <c r="T800" t="b">
        <v>0</v>
      </c>
      <c r="U800" t="b">
        <v>0</v>
      </c>
      <c r="V800">
        <v>7</v>
      </c>
      <c r="W800" t="s">
        <v>3408</v>
      </c>
      <c r="X800">
        <v>142</v>
      </c>
      <c r="Y800">
        <v>7</v>
      </c>
      <c r="Z800">
        <v>7</v>
      </c>
      <c r="AA800" t="s">
        <v>3554</v>
      </c>
      <c r="AB800">
        <v>142</v>
      </c>
      <c r="AC800" t="s">
        <v>3408</v>
      </c>
    </row>
    <row r="801" spans="1:29" x14ac:dyDescent="0.3">
      <c r="A801" s="2">
        <v>45789</v>
      </c>
      <c r="B801" t="s">
        <v>826</v>
      </c>
      <c r="C801" t="str">
        <f>VLOOKUP(B801,[1]lexon!$A:$J,10,0)</f>
        <v>Lamotrigine 25mg Tabs</v>
      </c>
      <c r="D801">
        <f>VLOOKUP(B801,[1]lexon!$A:$K,11,0)</f>
        <v>56</v>
      </c>
      <c r="E801">
        <v>0.85</v>
      </c>
      <c r="F801">
        <v>70</v>
      </c>
      <c r="G801" t="s">
        <v>1675</v>
      </c>
      <c r="H801">
        <v>5</v>
      </c>
      <c r="I801" t="b">
        <v>0</v>
      </c>
      <c r="J801" t="b">
        <v>0</v>
      </c>
      <c r="K801">
        <v>311.10000000000002</v>
      </c>
      <c r="L801" t="s">
        <v>2495</v>
      </c>
      <c r="M801">
        <v>0</v>
      </c>
      <c r="N801">
        <v>0</v>
      </c>
      <c r="O801">
        <v>70</v>
      </c>
      <c r="P801" t="b">
        <v>0</v>
      </c>
      <c r="Q801" t="b">
        <v>1</v>
      </c>
      <c r="R801" t="b">
        <v>0</v>
      </c>
      <c r="S801" t="b">
        <v>0</v>
      </c>
      <c r="T801" t="b">
        <v>0</v>
      </c>
      <c r="U801" t="b">
        <v>0</v>
      </c>
      <c r="V801">
        <v>7</v>
      </c>
      <c r="W801" t="s">
        <v>3362</v>
      </c>
      <c r="X801">
        <v>622.20000000000005</v>
      </c>
      <c r="Y801">
        <v>7</v>
      </c>
      <c r="Z801">
        <v>7</v>
      </c>
      <c r="AA801" t="s">
        <v>3554</v>
      </c>
      <c r="AB801">
        <v>622.20000000000005</v>
      </c>
      <c r="AC801" t="s">
        <v>3362</v>
      </c>
    </row>
    <row r="802" spans="1:29" x14ac:dyDescent="0.3">
      <c r="A802" s="2">
        <v>45789</v>
      </c>
      <c r="B802" t="s">
        <v>827</v>
      </c>
      <c r="C802" t="str">
        <f>VLOOKUP(B802,[1]lexon!$A:$J,10,0)</f>
        <v>Lamotrigine 50mg Tabs</v>
      </c>
      <c r="D802">
        <f>VLOOKUP(B802,[1]lexon!$A:$K,11,0)</f>
        <v>56</v>
      </c>
      <c r="E802">
        <v>1.25</v>
      </c>
      <c r="F802">
        <v>70</v>
      </c>
      <c r="G802" t="s">
        <v>1675</v>
      </c>
      <c r="H802">
        <v>5</v>
      </c>
      <c r="I802" t="b">
        <v>0</v>
      </c>
      <c r="J802" t="b">
        <v>0</v>
      </c>
      <c r="K802">
        <v>422.6</v>
      </c>
      <c r="L802" t="s">
        <v>2496</v>
      </c>
      <c r="M802">
        <v>0</v>
      </c>
      <c r="N802">
        <v>0</v>
      </c>
      <c r="O802">
        <v>70</v>
      </c>
      <c r="P802" t="b">
        <v>0</v>
      </c>
      <c r="Q802" t="b">
        <v>1</v>
      </c>
      <c r="R802" t="b">
        <v>0</v>
      </c>
      <c r="S802" t="b">
        <v>0</v>
      </c>
      <c r="T802" t="b">
        <v>0</v>
      </c>
      <c r="U802" t="b">
        <v>0</v>
      </c>
      <c r="V802">
        <v>7</v>
      </c>
      <c r="W802" t="s">
        <v>3362</v>
      </c>
      <c r="X802">
        <v>845.2</v>
      </c>
      <c r="Y802">
        <v>7</v>
      </c>
      <c r="Z802">
        <v>7</v>
      </c>
      <c r="AA802" t="s">
        <v>3554</v>
      </c>
      <c r="AB802">
        <v>845.2</v>
      </c>
      <c r="AC802" t="s">
        <v>3362</v>
      </c>
    </row>
    <row r="803" spans="1:29" x14ac:dyDescent="0.3">
      <c r="A803" s="2">
        <v>45789</v>
      </c>
      <c r="B803" t="s">
        <v>828</v>
      </c>
      <c r="C803" t="str">
        <f>VLOOKUP(B803,[1]lexon!$A:$J,10,0)</f>
        <v>Lamotrigine 5mg Dispersible</v>
      </c>
      <c r="D803">
        <f>VLOOKUP(B803,[1]lexon!$A:$K,11,0)</f>
        <v>28</v>
      </c>
      <c r="E803">
        <v>8.41</v>
      </c>
      <c r="F803">
        <v>70</v>
      </c>
      <c r="G803" t="s">
        <v>1675</v>
      </c>
      <c r="H803">
        <v>5</v>
      </c>
      <c r="I803" t="b">
        <v>0</v>
      </c>
      <c r="J803" t="b">
        <v>0</v>
      </c>
      <c r="K803">
        <v>98.4</v>
      </c>
      <c r="L803" t="s">
        <v>2497</v>
      </c>
      <c r="M803">
        <v>0</v>
      </c>
      <c r="N803">
        <v>0</v>
      </c>
      <c r="O803">
        <v>70</v>
      </c>
      <c r="P803" t="b">
        <v>0</v>
      </c>
      <c r="Q803" t="b">
        <v>0</v>
      </c>
      <c r="R803" t="b">
        <v>0</v>
      </c>
      <c r="S803" t="b">
        <v>0</v>
      </c>
      <c r="T803" t="b">
        <v>0</v>
      </c>
      <c r="U803" t="b">
        <v>0</v>
      </c>
      <c r="V803">
        <v>0</v>
      </c>
      <c r="W803" t="s">
        <v>3344</v>
      </c>
      <c r="X803">
        <v>196.8</v>
      </c>
      <c r="Y803">
        <v>0</v>
      </c>
      <c r="Z803">
        <v>0</v>
      </c>
      <c r="AA803" t="s">
        <v>3554</v>
      </c>
      <c r="AB803">
        <v>196.8</v>
      </c>
      <c r="AC803" t="s">
        <v>3344</v>
      </c>
    </row>
    <row r="804" spans="1:29" x14ac:dyDescent="0.3">
      <c r="A804" s="2">
        <v>45789</v>
      </c>
      <c r="B804" t="s">
        <v>829</v>
      </c>
      <c r="C804" t="str">
        <f>VLOOKUP(B804,[1]lexon!$A:$J,10,0)</f>
        <v>Lansoprazole 15mg Caps</v>
      </c>
      <c r="D804">
        <f>VLOOKUP(B804,[1]lexon!$A:$K,11,0)</f>
        <v>28</v>
      </c>
      <c r="E804">
        <v>0.45</v>
      </c>
      <c r="F804">
        <v>70</v>
      </c>
      <c r="G804" t="s">
        <v>1675</v>
      </c>
      <c r="H804">
        <v>5</v>
      </c>
      <c r="I804" t="b">
        <v>0</v>
      </c>
      <c r="J804" t="b">
        <v>0</v>
      </c>
      <c r="K804">
        <v>8448.2999999999993</v>
      </c>
      <c r="L804" t="s">
        <v>2498</v>
      </c>
      <c r="M804">
        <v>0</v>
      </c>
      <c r="N804">
        <v>0</v>
      </c>
      <c r="O804">
        <v>70</v>
      </c>
      <c r="P804" t="b">
        <v>0</v>
      </c>
      <c r="Q804" t="b">
        <v>0</v>
      </c>
      <c r="R804" t="b">
        <v>0</v>
      </c>
      <c r="S804" t="b">
        <v>1</v>
      </c>
      <c r="T804" t="b">
        <v>0</v>
      </c>
      <c r="U804" t="b">
        <v>0</v>
      </c>
      <c r="V804">
        <v>7</v>
      </c>
      <c r="W804" t="s">
        <v>3361</v>
      </c>
      <c r="X804">
        <v>16896.599999999999</v>
      </c>
      <c r="Y804">
        <v>7</v>
      </c>
      <c r="Z804">
        <v>7</v>
      </c>
      <c r="AA804" t="s">
        <v>3554</v>
      </c>
      <c r="AB804">
        <v>16896.599999999999</v>
      </c>
      <c r="AC804" t="s">
        <v>3361</v>
      </c>
    </row>
    <row r="805" spans="1:29" x14ac:dyDescent="0.3">
      <c r="A805" s="2">
        <v>45789</v>
      </c>
      <c r="B805" t="s">
        <v>830</v>
      </c>
      <c r="C805" t="str">
        <f>VLOOKUP(B805,[1]lexon!$A:$J,10,0)</f>
        <v>Lansoprazole 15mg Orodispersible Tabs</v>
      </c>
      <c r="D805">
        <f>VLOOKUP(B805,[1]lexon!$A:$K,11,0)</f>
        <v>28</v>
      </c>
      <c r="E805">
        <v>1.62</v>
      </c>
      <c r="F805">
        <v>70</v>
      </c>
      <c r="G805" t="s">
        <v>1680</v>
      </c>
      <c r="H805">
        <v>4</v>
      </c>
      <c r="I805" t="b">
        <v>0</v>
      </c>
      <c r="J805" t="b">
        <v>0</v>
      </c>
      <c r="K805">
        <v>211.8</v>
      </c>
      <c r="L805" t="s">
        <v>2499</v>
      </c>
      <c r="M805">
        <v>0</v>
      </c>
      <c r="N805">
        <v>0</v>
      </c>
      <c r="O805">
        <v>70</v>
      </c>
      <c r="P805" t="b">
        <v>0</v>
      </c>
      <c r="Q805" t="b">
        <v>0</v>
      </c>
      <c r="R805" t="b">
        <v>0</v>
      </c>
      <c r="S805" t="b">
        <v>0</v>
      </c>
      <c r="T805" t="b">
        <v>0</v>
      </c>
      <c r="U805" t="b">
        <v>0</v>
      </c>
      <c r="V805">
        <v>7</v>
      </c>
      <c r="W805" t="s">
        <v>3370</v>
      </c>
      <c r="X805">
        <v>423.6</v>
      </c>
      <c r="Y805">
        <v>7</v>
      </c>
      <c r="Z805">
        <v>7</v>
      </c>
      <c r="AA805" t="s">
        <v>3554</v>
      </c>
      <c r="AB805">
        <v>423.6</v>
      </c>
      <c r="AC805" t="s">
        <v>3370</v>
      </c>
    </row>
    <row r="806" spans="1:29" x14ac:dyDescent="0.3">
      <c r="A806" s="2">
        <v>45789</v>
      </c>
      <c r="B806" t="s">
        <v>831</v>
      </c>
      <c r="C806" t="str">
        <f>VLOOKUP(B806,[1]lexon!$A:$J,10,0)</f>
        <v>Lansoprazole 30mg Caps</v>
      </c>
      <c r="D806">
        <f>VLOOKUP(B806,[1]lexon!$A:$K,11,0)</f>
        <v>28</v>
      </c>
      <c r="E806">
        <v>0.61</v>
      </c>
      <c r="F806">
        <v>70</v>
      </c>
      <c r="G806" t="s">
        <v>1675</v>
      </c>
      <c r="H806">
        <v>5</v>
      </c>
      <c r="I806" t="b">
        <v>0</v>
      </c>
      <c r="J806" t="b">
        <v>0</v>
      </c>
      <c r="K806">
        <v>9264.6</v>
      </c>
      <c r="L806" t="s">
        <v>2500</v>
      </c>
      <c r="M806">
        <v>0</v>
      </c>
      <c r="N806">
        <v>0</v>
      </c>
      <c r="O806">
        <v>70</v>
      </c>
      <c r="P806" t="b">
        <v>0</v>
      </c>
      <c r="Q806" t="b">
        <v>0</v>
      </c>
      <c r="R806" t="b">
        <v>0</v>
      </c>
      <c r="S806" t="b">
        <v>0</v>
      </c>
      <c r="T806" t="b">
        <v>0</v>
      </c>
      <c r="U806" t="b">
        <v>0</v>
      </c>
      <c r="V806">
        <v>0</v>
      </c>
      <c r="W806" t="s">
        <v>3344</v>
      </c>
      <c r="X806">
        <v>18529.2</v>
      </c>
      <c r="Y806">
        <v>0</v>
      </c>
      <c r="Z806">
        <v>0</v>
      </c>
      <c r="AA806" t="s">
        <v>3554</v>
      </c>
      <c r="AB806">
        <v>18529.2</v>
      </c>
      <c r="AC806" t="s">
        <v>3344</v>
      </c>
    </row>
    <row r="807" spans="1:29" x14ac:dyDescent="0.3">
      <c r="A807" s="2">
        <v>45789</v>
      </c>
      <c r="B807" t="s">
        <v>832</v>
      </c>
      <c r="C807" t="str">
        <f>VLOOKUP(B807,[1]lexon!$A:$J,10,0)</f>
        <v>Lansoprazole 30mg Orodispersible Tabs</v>
      </c>
      <c r="D807">
        <f>VLOOKUP(B807,[1]lexon!$A:$K,11,0)</f>
        <v>28</v>
      </c>
      <c r="E807">
        <v>3.02</v>
      </c>
      <c r="F807">
        <v>70</v>
      </c>
      <c r="G807" t="s">
        <v>1675</v>
      </c>
      <c r="H807">
        <v>5</v>
      </c>
      <c r="I807" t="b">
        <v>0</v>
      </c>
      <c r="J807" t="b">
        <v>0</v>
      </c>
      <c r="K807">
        <v>311</v>
      </c>
      <c r="L807" t="s">
        <v>2501</v>
      </c>
      <c r="M807">
        <v>0</v>
      </c>
      <c r="N807">
        <v>0</v>
      </c>
      <c r="O807">
        <v>70</v>
      </c>
      <c r="P807" t="b">
        <v>0</v>
      </c>
      <c r="Q807" t="b">
        <v>0</v>
      </c>
      <c r="R807" t="b">
        <v>0</v>
      </c>
      <c r="S807" t="b">
        <v>0</v>
      </c>
      <c r="T807" t="b">
        <v>0</v>
      </c>
      <c r="U807" t="b">
        <v>0</v>
      </c>
      <c r="V807">
        <v>0</v>
      </c>
      <c r="W807" t="s">
        <v>3344</v>
      </c>
      <c r="X807">
        <v>622</v>
      </c>
      <c r="Y807">
        <v>0</v>
      </c>
      <c r="Z807">
        <v>0</v>
      </c>
      <c r="AA807" t="s">
        <v>3554</v>
      </c>
      <c r="AB807">
        <v>622</v>
      </c>
      <c r="AC807" t="s">
        <v>3344</v>
      </c>
    </row>
    <row r="808" spans="1:29" x14ac:dyDescent="0.3">
      <c r="A808" s="2">
        <v>45789</v>
      </c>
      <c r="B808" t="s">
        <v>833</v>
      </c>
      <c r="C808" t="str">
        <f>VLOOKUP(B808,[1]lexon!$A:$J,10,0)</f>
        <v>Latanoprost Eye Drops #</v>
      </c>
      <c r="D808" t="str">
        <f>VLOOKUP(B808,[1]lexon!$A:$K,11,0)</f>
        <v>2.5ml</v>
      </c>
      <c r="E808">
        <v>6.74</v>
      </c>
      <c r="F808">
        <v>70</v>
      </c>
      <c r="G808" t="s">
        <v>1676</v>
      </c>
      <c r="H808">
        <v>4</v>
      </c>
      <c r="I808" t="b">
        <v>0</v>
      </c>
      <c r="J808" t="b">
        <v>0</v>
      </c>
      <c r="K808">
        <v>1332</v>
      </c>
      <c r="L808" t="s">
        <v>2502</v>
      </c>
      <c r="M808">
        <v>0</v>
      </c>
      <c r="N808">
        <v>0</v>
      </c>
      <c r="O808">
        <v>70</v>
      </c>
      <c r="P808" t="b">
        <v>0</v>
      </c>
      <c r="Q808" t="b">
        <v>0</v>
      </c>
      <c r="R808" t="b">
        <v>1</v>
      </c>
      <c r="S808" t="b">
        <v>1</v>
      </c>
      <c r="T808" t="b">
        <v>0</v>
      </c>
      <c r="U808" t="b">
        <v>0</v>
      </c>
      <c r="V808">
        <v>21</v>
      </c>
      <c r="W808" t="s">
        <v>3487</v>
      </c>
      <c r="X808">
        <v>2664</v>
      </c>
      <c r="Y808">
        <v>21</v>
      </c>
      <c r="Z808">
        <v>21</v>
      </c>
      <c r="AA808" t="s">
        <v>3554</v>
      </c>
      <c r="AB808">
        <v>2664</v>
      </c>
      <c r="AC808" t="s">
        <v>3487</v>
      </c>
    </row>
    <row r="809" spans="1:29" x14ac:dyDescent="0.3">
      <c r="A809" s="2">
        <v>45789</v>
      </c>
      <c r="B809" t="s">
        <v>834</v>
      </c>
      <c r="C809" t="str">
        <f>VLOOKUP(B809,[1]lexon!$A:$J,10,0)</f>
        <v>Latanoprost/Timolol Eye Drops</v>
      </c>
      <c r="D809" t="str">
        <f>VLOOKUP(B809,[1]lexon!$A:$K,11,0)</f>
        <v>2.5ml</v>
      </c>
      <c r="E809">
        <v>8.4499999999999993</v>
      </c>
      <c r="F809">
        <v>70</v>
      </c>
      <c r="G809" t="s">
        <v>1676</v>
      </c>
      <c r="H809">
        <v>4</v>
      </c>
      <c r="I809" t="b">
        <v>0</v>
      </c>
      <c r="J809" t="b">
        <v>0</v>
      </c>
      <c r="K809">
        <v>131</v>
      </c>
      <c r="L809" t="s">
        <v>2503</v>
      </c>
      <c r="M809">
        <v>0</v>
      </c>
      <c r="N809">
        <v>0</v>
      </c>
      <c r="O809">
        <v>70</v>
      </c>
      <c r="P809" t="b">
        <v>0</v>
      </c>
      <c r="Q809" t="b">
        <v>0</v>
      </c>
      <c r="R809" t="b">
        <v>1</v>
      </c>
      <c r="S809" t="b">
        <v>1</v>
      </c>
      <c r="T809" t="b">
        <v>0</v>
      </c>
      <c r="U809" t="b">
        <v>0</v>
      </c>
      <c r="V809">
        <v>21</v>
      </c>
      <c r="W809" t="s">
        <v>3487</v>
      </c>
      <c r="X809">
        <v>262</v>
      </c>
      <c r="Y809">
        <v>21</v>
      </c>
      <c r="Z809">
        <v>21</v>
      </c>
      <c r="AA809" t="s">
        <v>3554</v>
      </c>
      <c r="AB809">
        <v>262</v>
      </c>
      <c r="AC809" t="s">
        <v>3487</v>
      </c>
    </row>
    <row r="810" spans="1:29" x14ac:dyDescent="0.3">
      <c r="A810" s="2">
        <v>45789</v>
      </c>
      <c r="B810" t="s">
        <v>835</v>
      </c>
      <c r="C810" t="str">
        <f>VLOOKUP(B810,[1]lexon!$A:$J,10,0)</f>
        <v>Laxido Orange Powder Sachets S/F</v>
      </c>
      <c r="D810">
        <f>VLOOKUP(B810,[1]lexon!$A:$K,11,0)</f>
        <v>20</v>
      </c>
      <c r="E810">
        <v>3.9</v>
      </c>
      <c r="F810">
        <v>70</v>
      </c>
      <c r="G810" t="s">
        <v>1676</v>
      </c>
      <c r="H810">
        <v>4</v>
      </c>
      <c r="I810" t="b">
        <v>0</v>
      </c>
      <c r="J810" t="b">
        <v>0</v>
      </c>
      <c r="K810">
        <v>1</v>
      </c>
      <c r="L810" t="s">
        <v>2504</v>
      </c>
      <c r="M810">
        <v>0</v>
      </c>
      <c r="N810">
        <v>0</v>
      </c>
      <c r="O810">
        <v>70</v>
      </c>
      <c r="P810" t="b">
        <v>0</v>
      </c>
      <c r="Q810" t="b">
        <v>0</v>
      </c>
      <c r="R810" t="b">
        <v>1</v>
      </c>
      <c r="S810" t="b">
        <v>0</v>
      </c>
      <c r="T810" t="b">
        <v>0</v>
      </c>
      <c r="U810" t="b">
        <v>0</v>
      </c>
      <c r="V810">
        <v>10</v>
      </c>
      <c r="W810" t="s">
        <v>3391</v>
      </c>
      <c r="X810">
        <v>2</v>
      </c>
      <c r="Y810">
        <v>10</v>
      </c>
      <c r="Z810">
        <v>10</v>
      </c>
      <c r="AA810" t="s">
        <v>3554</v>
      </c>
      <c r="AB810">
        <v>2</v>
      </c>
      <c r="AC810" t="s">
        <v>3391</v>
      </c>
    </row>
    <row r="811" spans="1:29" x14ac:dyDescent="0.3">
      <c r="A811" s="2">
        <v>45789</v>
      </c>
      <c r="B811" t="s">
        <v>836</v>
      </c>
      <c r="C811" t="str">
        <f>VLOOKUP(B811,[1]lexon!$A:$J,10,0)</f>
        <v>Laxido S/F Sachets  (P)</v>
      </c>
      <c r="D811">
        <f>VLOOKUP(B811,[1]lexon!$A:$K,11,0)</f>
        <v>30</v>
      </c>
      <c r="E811">
        <v>5.63</v>
      </c>
      <c r="F811">
        <v>70</v>
      </c>
      <c r="G811" t="s">
        <v>1676</v>
      </c>
      <c r="H811">
        <v>4</v>
      </c>
      <c r="I811" t="b">
        <v>0</v>
      </c>
      <c r="J811" t="b">
        <v>0</v>
      </c>
      <c r="K811">
        <v>2953.1</v>
      </c>
      <c r="L811" t="s">
        <v>2505</v>
      </c>
      <c r="M811">
        <v>0</v>
      </c>
      <c r="N811">
        <v>0</v>
      </c>
      <c r="O811">
        <v>70</v>
      </c>
      <c r="P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0</v>
      </c>
      <c r="V811">
        <v>7</v>
      </c>
      <c r="W811" t="s">
        <v>3406</v>
      </c>
      <c r="X811">
        <v>5906.2</v>
      </c>
      <c r="Y811">
        <v>7</v>
      </c>
      <c r="Z811">
        <v>7</v>
      </c>
      <c r="AA811" t="s">
        <v>3554</v>
      </c>
      <c r="AB811">
        <v>5906.2</v>
      </c>
      <c r="AC811" t="s">
        <v>3406</v>
      </c>
    </row>
    <row r="812" spans="1:29" x14ac:dyDescent="0.3">
      <c r="A812" s="2">
        <v>45789</v>
      </c>
      <c r="B812" t="s">
        <v>837</v>
      </c>
      <c r="C812" t="str">
        <f>VLOOKUP(B812,[1]lexon!$A:$J,10,0)</f>
        <v>Leflunomide 10mg Tabs</v>
      </c>
      <c r="D812">
        <f>VLOOKUP(B812,[1]lexon!$A:$K,11,0)</f>
        <v>30</v>
      </c>
      <c r="E812">
        <v>1.37</v>
      </c>
      <c r="F812">
        <v>70</v>
      </c>
      <c r="G812" t="s">
        <v>1675</v>
      </c>
      <c r="H812">
        <v>5</v>
      </c>
      <c r="I812" t="b">
        <v>0</v>
      </c>
      <c r="J812" t="b">
        <v>0</v>
      </c>
      <c r="K812">
        <v>27</v>
      </c>
      <c r="L812" t="s">
        <v>2506</v>
      </c>
      <c r="M812">
        <v>0</v>
      </c>
      <c r="N812">
        <v>0</v>
      </c>
      <c r="O812">
        <v>70</v>
      </c>
      <c r="P812" t="b">
        <v>0</v>
      </c>
      <c r="Q812" t="b">
        <v>0</v>
      </c>
      <c r="R812" t="b">
        <v>0</v>
      </c>
      <c r="S812" t="b">
        <v>0</v>
      </c>
      <c r="T812" t="b">
        <v>0</v>
      </c>
      <c r="U812" t="b">
        <v>0</v>
      </c>
      <c r="V812">
        <v>0</v>
      </c>
      <c r="W812" t="s">
        <v>3349</v>
      </c>
      <c r="X812">
        <v>54</v>
      </c>
      <c r="Y812">
        <v>0</v>
      </c>
      <c r="Z812">
        <v>0</v>
      </c>
      <c r="AA812" t="s">
        <v>3554</v>
      </c>
      <c r="AB812">
        <v>54</v>
      </c>
      <c r="AC812" t="s">
        <v>3349</v>
      </c>
    </row>
    <row r="813" spans="1:29" x14ac:dyDescent="0.3">
      <c r="A813" s="2">
        <v>45789</v>
      </c>
      <c r="B813" t="s">
        <v>838</v>
      </c>
      <c r="C813" t="str">
        <f>VLOOKUP(B813,[1]lexon!$A:$J,10,0)</f>
        <v>Leflunomide 20mg Tabs</v>
      </c>
      <c r="D813">
        <f>VLOOKUP(B813,[1]lexon!$A:$K,11,0)</f>
        <v>30</v>
      </c>
      <c r="E813">
        <v>1.78</v>
      </c>
      <c r="F813">
        <v>70</v>
      </c>
      <c r="G813" t="s">
        <v>1675</v>
      </c>
      <c r="H813">
        <v>5</v>
      </c>
      <c r="I813" t="b">
        <v>0</v>
      </c>
      <c r="J813" t="b">
        <v>0</v>
      </c>
      <c r="K813">
        <v>53.9</v>
      </c>
      <c r="L813" t="s">
        <v>2507</v>
      </c>
      <c r="M813">
        <v>0</v>
      </c>
      <c r="N813">
        <v>0</v>
      </c>
      <c r="O813">
        <v>70</v>
      </c>
      <c r="P813" t="b">
        <v>0</v>
      </c>
      <c r="Q813" t="b">
        <v>0</v>
      </c>
      <c r="R813" t="b">
        <v>0</v>
      </c>
      <c r="S813" t="b">
        <v>0</v>
      </c>
      <c r="T813" t="b">
        <v>0</v>
      </c>
      <c r="U813" t="b">
        <v>0</v>
      </c>
      <c r="V813">
        <v>0</v>
      </c>
      <c r="W813" t="s">
        <v>3344</v>
      </c>
      <c r="X813">
        <v>107.8</v>
      </c>
      <c r="Y813">
        <v>0</v>
      </c>
      <c r="Z813">
        <v>0</v>
      </c>
      <c r="AA813" t="s">
        <v>3554</v>
      </c>
      <c r="AB813">
        <v>107.8</v>
      </c>
      <c r="AC813" t="s">
        <v>3344</v>
      </c>
    </row>
    <row r="814" spans="1:29" x14ac:dyDescent="0.3">
      <c r="A814" s="2">
        <v>45789</v>
      </c>
      <c r="B814" t="s">
        <v>839</v>
      </c>
      <c r="C814" t="str">
        <f>VLOOKUP(B814,[1]lexon!$A:$J,10,0)</f>
        <v>Lercanidipine 10mg Tabs #</v>
      </c>
      <c r="D814">
        <f>VLOOKUP(B814,[1]lexon!$A:$K,11,0)</f>
        <v>28</v>
      </c>
      <c r="E814">
        <v>2.4500000000000002</v>
      </c>
      <c r="F814">
        <v>70</v>
      </c>
      <c r="G814" t="s">
        <v>1675</v>
      </c>
      <c r="H814">
        <v>5</v>
      </c>
      <c r="I814" t="b">
        <v>1</v>
      </c>
      <c r="J814" t="b">
        <v>1</v>
      </c>
      <c r="K814">
        <v>1033.8</v>
      </c>
      <c r="L814" t="s">
        <v>2508</v>
      </c>
      <c r="M814">
        <v>0</v>
      </c>
      <c r="N814">
        <v>0</v>
      </c>
      <c r="O814">
        <v>70</v>
      </c>
      <c r="P814" t="b">
        <v>0</v>
      </c>
      <c r="Q814" t="b">
        <v>1</v>
      </c>
      <c r="R814" t="b">
        <v>0</v>
      </c>
      <c r="S814" t="b">
        <v>0</v>
      </c>
      <c r="T814" t="b">
        <v>0</v>
      </c>
      <c r="U814" t="b">
        <v>0</v>
      </c>
      <c r="V814">
        <v>77</v>
      </c>
      <c r="W814" t="s">
        <v>3359</v>
      </c>
      <c r="X814">
        <v>2067.6</v>
      </c>
      <c r="Y814">
        <v>77</v>
      </c>
      <c r="Z814">
        <v>77</v>
      </c>
      <c r="AA814" t="s">
        <v>3556</v>
      </c>
      <c r="AB814">
        <v>2067.6</v>
      </c>
      <c r="AC814" t="s">
        <v>3359</v>
      </c>
    </row>
    <row r="815" spans="1:29" x14ac:dyDescent="0.3">
      <c r="A815" s="2">
        <v>45789</v>
      </c>
      <c r="B815" t="s">
        <v>840</v>
      </c>
      <c r="C815" t="str">
        <f>VLOOKUP(B815,[1]lexon!$A:$J,10,0)</f>
        <v>Lercanidipine 20mg Tabs #</v>
      </c>
      <c r="D815">
        <f>VLOOKUP(B815,[1]lexon!$A:$K,11,0)</f>
        <v>28</v>
      </c>
      <c r="E815">
        <v>3.62</v>
      </c>
      <c r="F815">
        <v>70</v>
      </c>
      <c r="G815" t="s">
        <v>1675</v>
      </c>
      <c r="H815">
        <v>5</v>
      </c>
      <c r="I815" t="b">
        <v>1</v>
      </c>
      <c r="J815" t="b">
        <v>1</v>
      </c>
      <c r="K815">
        <v>896</v>
      </c>
      <c r="L815" t="s">
        <v>2509</v>
      </c>
      <c r="M815">
        <v>0</v>
      </c>
      <c r="N815">
        <v>0</v>
      </c>
      <c r="O815">
        <v>70</v>
      </c>
      <c r="P815" t="b">
        <v>0</v>
      </c>
      <c r="Q815" t="b">
        <v>1</v>
      </c>
      <c r="R815" t="b">
        <v>0</v>
      </c>
      <c r="S815" t="b">
        <v>1</v>
      </c>
      <c r="T815" t="b">
        <v>0</v>
      </c>
      <c r="U815" t="b">
        <v>0</v>
      </c>
      <c r="V815">
        <v>84</v>
      </c>
      <c r="W815" t="s">
        <v>3446</v>
      </c>
      <c r="X815">
        <v>1792</v>
      </c>
      <c r="Y815">
        <v>84</v>
      </c>
      <c r="Z815">
        <v>84</v>
      </c>
      <c r="AA815" t="s">
        <v>3557</v>
      </c>
      <c r="AB815">
        <v>1792</v>
      </c>
      <c r="AC815" t="s">
        <v>3446</v>
      </c>
    </row>
    <row r="816" spans="1:29" x14ac:dyDescent="0.3">
      <c r="A816" s="2">
        <v>45789</v>
      </c>
      <c r="B816" t="s">
        <v>841</v>
      </c>
      <c r="C816" t="str">
        <f>VLOOKUP(B816,[1]lexon!$A:$J,10,0)</f>
        <v>Letrozole 2.5mg Tabs</v>
      </c>
      <c r="D816">
        <f>VLOOKUP(B816,[1]lexon!$A:$K,11,0)</f>
        <v>14</v>
      </c>
      <c r="E816">
        <v>2.65</v>
      </c>
      <c r="F816">
        <v>70</v>
      </c>
      <c r="G816" t="s">
        <v>1677</v>
      </c>
      <c r="H816">
        <v>3</v>
      </c>
      <c r="I816" t="b">
        <v>0</v>
      </c>
      <c r="J816" t="b">
        <v>0</v>
      </c>
      <c r="K816">
        <v>0.1</v>
      </c>
      <c r="L816" t="s">
        <v>2510</v>
      </c>
      <c r="M816">
        <v>0</v>
      </c>
      <c r="N816">
        <v>0</v>
      </c>
      <c r="O816">
        <v>70</v>
      </c>
      <c r="P816" t="b">
        <v>0</v>
      </c>
      <c r="Q816" t="b">
        <v>1</v>
      </c>
      <c r="R816" t="b">
        <v>0</v>
      </c>
      <c r="S816" t="b">
        <v>1</v>
      </c>
      <c r="T816" t="b">
        <v>0</v>
      </c>
      <c r="U816" t="b">
        <v>0</v>
      </c>
      <c r="V816">
        <v>16</v>
      </c>
      <c r="W816" t="s">
        <v>3488</v>
      </c>
      <c r="X816">
        <v>0.2</v>
      </c>
      <c r="Y816">
        <v>16</v>
      </c>
      <c r="Z816">
        <v>16</v>
      </c>
      <c r="AA816" t="s">
        <v>3554</v>
      </c>
      <c r="AB816">
        <v>0.2</v>
      </c>
      <c r="AC816" t="s">
        <v>3488</v>
      </c>
    </row>
    <row r="817" spans="1:29" x14ac:dyDescent="0.3">
      <c r="A817" s="2">
        <v>45789</v>
      </c>
      <c r="B817" t="s">
        <v>842</v>
      </c>
      <c r="C817" t="str">
        <f>VLOOKUP(B817,[1]lexon!$A:$J,10,0)</f>
        <v>Letrozole 2.5mg Tabs #</v>
      </c>
      <c r="D817">
        <f>VLOOKUP(B817,[1]lexon!$A:$K,11,0)</f>
        <v>28</v>
      </c>
      <c r="E817">
        <v>5.15</v>
      </c>
      <c r="F817">
        <v>70</v>
      </c>
      <c r="G817" t="s">
        <v>1675</v>
      </c>
      <c r="H817">
        <v>5</v>
      </c>
      <c r="I817" t="b">
        <v>1</v>
      </c>
      <c r="J817" t="b">
        <v>1</v>
      </c>
      <c r="K817">
        <v>786</v>
      </c>
      <c r="L817" t="s">
        <v>2511</v>
      </c>
      <c r="M817">
        <v>0</v>
      </c>
      <c r="N817">
        <v>0</v>
      </c>
      <c r="O817">
        <v>70</v>
      </c>
      <c r="P817" t="b">
        <v>0</v>
      </c>
      <c r="Q817" t="b">
        <v>1</v>
      </c>
      <c r="R817" t="b">
        <v>0</v>
      </c>
      <c r="S817" t="b">
        <v>0</v>
      </c>
      <c r="T817" t="b">
        <v>0</v>
      </c>
      <c r="U817" t="b">
        <v>0</v>
      </c>
      <c r="V817">
        <v>77</v>
      </c>
      <c r="W817" t="s">
        <v>3359</v>
      </c>
      <c r="X817">
        <v>1572</v>
      </c>
      <c r="Y817">
        <v>77</v>
      </c>
      <c r="Z817">
        <v>77</v>
      </c>
      <c r="AA817" t="s">
        <v>3556</v>
      </c>
      <c r="AB817">
        <v>1572</v>
      </c>
      <c r="AC817" t="s">
        <v>3359</v>
      </c>
    </row>
    <row r="818" spans="1:29" x14ac:dyDescent="0.3">
      <c r="A818" s="2">
        <v>45789</v>
      </c>
      <c r="B818" t="s">
        <v>843</v>
      </c>
      <c r="C818" t="str">
        <f>VLOOKUP(B818,[1]lexon!$A:$J,10,0)</f>
        <v>Levest Tabs (Levonorgestral/Ethinylestradiol) (D)</v>
      </c>
      <c r="D818">
        <f>VLOOKUP(B818,[1]lexon!$A:$K,11,0)</f>
        <v>63</v>
      </c>
      <c r="E818">
        <v>2.04</v>
      </c>
      <c r="F818">
        <v>70</v>
      </c>
      <c r="G818" t="s">
        <v>1676</v>
      </c>
      <c r="H818">
        <v>4</v>
      </c>
      <c r="I818" t="b">
        <v>0</v>
      </c>
      <c r="J818" t="b">
        <v>0</v>
      </c>
      <c r="K818">
        <v>161</v>
      </c>
      <c r="L818" t="s">
        <v>2512</v>
      </c>
      <c r="M818">
        <v>0</v>
      </c>
      <c r="N818">
        <v>0</v>
      </c>
      <c r="O818">
        <v>70</v>
      </c>
      <c r="P818" t="b">
        <v>0</v>
      </c>
      <c r="Q818" t="b">
        <v>0</v>
      </c>
      <c r="R818" t="b">
        <v>0</v>
      </c>
      <c r="S818" t="b">
        <v>0</v>
      </c>
      <c r="T818" t="b">
        <v>0</v>
      </c>
      <c r="U818" t="b">
        <v>0</v>
      </c>
      <c r="V818">
        <v>7</v>
      </c>
      <c r="W818" t="s">
        <v>3406</v>
      </c>
      <c r="X818">
        <v>322</v>
      </c>
      <c r="Y818">
        <v>7</v>
      </c>
      <c r="Z818">
        <v>7</v>
      </c>
      <c r="AA818" t="s">
        <v>3554</v>
      </c>
      <c r="AB818">
        <v>322</v>
      </c>
      <c r="AC818" t="s">
        <v>3406</v>
      </c>
    </row>
    <row r="819" spans="1:29" x14ac:dyDescent="0.3">
      <c r="A819" s="2">
        <v>45789</v>
      </c>
      <c r="B819" t="s">
        <v>844</v>
      </c>
      <c r="C819" t="str">
        <f>VLOOKUP(B819,[1]lexon!$A:$J,10,0)</f>
        <v>Levetiracetam 1000mg Granules</v>
      </c>
      <c r="D819">
        <f>VLOOKUP(B819,[1]lexon!$A:$K,11,0)</f>
        <v>60</v>
      </c>
      <c r="E819">
        <v>70.27</v>
      </c>
      <c r="F819">
        <v>70</v>
      </c>
      <c r="G819" t="s">
        <v>1675</v>
      </c>
      <c r="H819">
        <v>5</v>
      </c>
      <c r="I819" t="b">
        <v>0</v>
      </c>
      <c r="J819" t="b">
        <v>0</v>
      </c>
      <c r="L819" t="s">
        <v>2513</v>
      </c>
      <c r="M819">
        <v>0</v>
      </c>
      <c r="N819">
        <v>0</v>
      </c>
      <c r="O819">
        <v>70</v>
      </c>
      <c r="P819" t="b">
        <v>0</v>
      </c>
      <c r="Q819" t="b">
        <v>0</v>
      </c>
      <c r="R819" t="b">
        <v>0</v>
      </c>
      <c r="S819" t="b">
        <v>0</v>
      </c>
      <c r="T819" t="b">
        <v>0</v>
      </c>
      <c r="U819" t="b">
        <v>0</v>
      </c>
      <c r="V819">
        <v>0</v>
      </c>
      <c r="X819" t="s">
        <v>3553</v>
      </c>
      <c r="Y819">
        <v>0</v>
      </c>
      <c r="Z819">
        <v>0</v>
      </c>
      <c r="AA819" t="s">
        <v>3554</v>
      </c>
      <c r="AB819" t="s">
        <v>3553</v>
      </c>
    </row>
    <row r="820" spans="1:29" x14ac:dyDescent="0.3">
      <c r="A820" s="2">
        <v>45789</v>
      </c>
      <c r="B820" t="s">
        <v>845</v>
      </c>
      <c r="C820" t="str">
        <f>VLOOKUP(B820,[1]lexon!$A:$J,10,0)</f>
        <v>Levetiracetam 1000mg Tabs</v>
      </c>
      <c r="D820">
        <f>VLOOKUP(B820,[1]lexon!$A:$K,11,0)</f>
        <v>60</v>
      </c>
      <c r="E820">
        <v>4.01</v>
      </c>
      <c r="F820">
        <v>70</v>
      </c>
      <c r="G820" t="s">
        <v>1675</v>
      </c>
      <c r="H820">
        <v>5</v>
      </c>
      <c r="I820" t="b">
        <v>0</v>
      </c>
      <c r="J820" t="b">
        <v>0</v>
      </c>
      <c r="K820">
        <v>220.7</v>
      </c>
      <c r="L820" t="s">
        <v>2514</v>
      </c>
      <c r="M820">
        <v>0</v>
      </c>
      <c r="N820">
        <v>0</v>
      </c>
      <c r="O820">
        <v>70</v>
      </c>
      <c r="P820" t="b">
        <v>0</v>
      </c>
      <c r="Q820" t="b">
        <v>0</v>
      </c>
      <c r="R820" t="b">
        <v>0</v>
      </c>
      <c r="S820" t="b">
        <v>0</v>
      </c>
      <c r="T820" t="b">
        <v>0</v>
      </c>
      <c r="U820" t="b">
        <v>0</v>
      </c>
      <c r="V820">
        <v>0</v>
      </c>
      <c r="W820" t="s">
        <v>3344</v>
      </c>
      <c r="X820">
        <v>441.4</v>
      </c>
      <c r="Y820">
        <v>0</v>
      </c>
      <c r="Z820">
        <v>0</v>
      </c>
      <c r="AA820" t="s">
        <v>3554</v>
      </c>
      <c r="AB820">
        <v>441.4</v>
      </c>
      <c r="AC820" t="s">
        <v>3344</v>
      </c>
    </row>
    <row r="821" spans="1:29" x14ac:dyDescent="0.3">
      <c r="A821" s="2">
        <v>45789</v>
      </c>
      <c r="B821" t="s">
        <v>846</v>
      </c>
      <c r="C821" t="str">
        <f>VLOOKUP(B821,[1]lexon!$A:$J,10,0)</f>
        <v>Levetiracetam 100mg/ml Solution</v>
      </c>
      <c r="D821" t="str">
        <f>VLOOKUP(B821,[1]lexon!$A:$K,11,0)</f>
        <v>300ml</v>
      </c>
      <c r="E821">
        <v>3.96</v>
      </c>
      <c r="F821">
        <v>70</v>
      </c>
      <c r="G821" t="s">
        <v>1675</v>
      </c>
      <c r="H821">
        <v>5</v>
      </c>
      <c r="I821" t="b">
        <v>0</v>
      </c>
      <c r="J821" t="b">
        <v>0</v>
      </c>
      <c r="K821">
        <v>88.5</v>
      </c>
      <c r="L821" t="s">
        <v>2515</v>
      </c>
      <c r="M821">
        <v>0</v>
      </c>
      <c r="N821">
        <v>0</v>
      </c>
      <c r="O821">
        <v>70</v>
      </c>
      <c r="P821" t="b">
        <v>0</v>
      </c>
      <c r="Q821" t="b">
        <v>0</v>
      </c>
      <c r="R821" t="b">
        <v>0</v>
      </c>
      <c r="S821" t="b">
        <v>0</v>
      </c>
      <c r="T821" t="b">
        <v>0</v>
      </c>
      <c r="U821" t="b">
        <v>0</v>
      </c>
      <c r="V821">
        <v>0</v>
      </c>
      <c r="W821" t="s">
        <v>3344</v>
      </c>
      <c r="X821">
        <v>177</v>
      </c>
      <c r="Y821">
        <v>0</v>
      </c>
      <c r="Z821">
        <v>0</v>
      </c>
      <c r="AA821" t="s">
        <v>3554</v>
      </c>
      <c r="AB821">
        <v>177</v>
      </c>
      <c r="AC821" t="s">
        <v>3344</v>
      </c>
    </row>
    <row r="822" spans="1:29" x14ac:dyDescent="0.3">
      <c r="A822" s="2">
        <v>45789</v>
      </c>
      <c r="B822" t="s">
        <v>847</v>
      </c>
      <c r="C822" t="str">
        <f>VLOOKUP(B822,[1]lexon!$A:$J,10,0)</f>
        <v>Levetiracetam 1500mg Granules</v>
      </c>
      <c r="D822">
        <f>VLOOKUP(B822,[1]lexon!$A:$K,11,0)</f>
        <v>60</v>
      </c>
      <c r="E822">
        <v>104.71</v>
      </c>
      <c r="F822">
        <v>70</v>
      </c>
      <c r="G822" t="s">
        <v>1675</v>
      </c>
      <c r="H822">
        <v>5</v>
      </c>
      <c r="I822" t="b">
        <v>0</v>
      </c>
      <c r="J822" t="b">
        <v>0</v>
      </c>
      <c r="L822" t="s">
        <v>2516</v>
      </c>
      <c r="M822">
        <v>0</v>
      </c>
      <c r="N822">
        <v>0</v>
      </c>
      <c r="O822">
        <v>70</v>
      </c>
      <c r="P822" t="b">
        <v>0</v>
      </c>
      <c r="Q822" t="b">
        <v>0</v>
      </c>
      <c r="R822" t="b">
        <v>0</v>
      </c>
      <c r="S822" t="b">
        <v>0</v>
      </c>
      <c r="T822" t="b">
        <v>0</v>
      </c>
      <c r="U822" t="b">
        <v>0</v>
      </c>
      <c r="V822">
        <v>0</v>
      </c>
      <c r="X822" t="s">
        <v>3553</v>
      </c>
      <c r="Y822">
        <v>0</v>
      </c>
      <c r="Z822">
        <v>0</v>
      </c>
      <c r="AA822" t="s">
        <v>3554</v>
      </c>
      <c r="AB822" t="s">
        <v>3553</v>
      </c>
    </row>
    <row r="823" spans="1:29" x14ac:dyDescent="0.3">
      <c r="A823" s="2">
        <v>45789</v>
      </c>
      <c r="B823" t="s">
        <v>848</v>
      </c>
      <c r="C823" t="str">
        <f>VLOOKUP(B823,[1]lexon!$A:$J,10,0)</f>
        <v>Levetiracetam 250mg Granules</v>
      </c>
      <c r="D823">
        <f>VLOOKUP(B823,[1]lexon!$A:$K,11,0)</f>
        <v>60</v>
      </c>
      <c r="E823">
        <v>36.630000000000003</v>
      </c>
      <c r="F823">
        <v>70</v>
      </c>
      <c r="G823" t="s">
        <v>1675</v>
      </c>
      <c r="H823">
        <v>5</v>
      </c>
      <c r="I823" t="b">
        <v>0</v>
      </c>
      <c r="J823" t="b">
        <v>0</v>
      </c>
      <c r="L823" t="s">
        <v>2517</v>
      </c>
      <c r="M823">
        <v>0</v>
      </c>
      <c r="N823">
        <v>0</v>
      </c>
      <c r="O823">
        <v>70</v>
      </c>
      <c r="P823" t="b">
        <v>0</v>
      </c>
      <c r="Q823" t="b">
        <v>0</v>
      </c>
      <c r="R823" t="b">
        <v>0</v>
      </c>
      <c r="S823" t="b">
        <v>1</v>
      </c>
      <c r="T823" t="b">
        <v>0</v>
      </c>
      <c r="U823" t="b">
        <v>0</v>
      </c>
      <c r="V823">
        <v>5</v>
      </c>
      <c r="W823" t="s">
        <v>3358</v>
      </c>
      <c r="X823" t="s">
        <v>3553</v>
      </c>
      <c r="Y823">
        <v>5</v>
      </c>
      <c r="Z823">
        <v>5</v>
      </c>
      <c r="AA823" t="s">
        <v>3554</v>
      </c>
      <c r="AB823" t="s">
        <v>3553</v>
      </c>
      <c r="AC823" t="s">
        <v>3358</v>
      </c>
    </row>
    <row r="824" spans="1:29" x14ac:dyDescent="0.3">
      <c r="A824" s="2">
        <v>45789</v>
      </c>
      <c r="B824" t="s">
        <v>849</v>
      </c>
      <c r="C824" t="str">
        <f>VLOOKUP(B824,[1]lexon!$A:$J,10,0)</f>
        <v>Levetiracetam 250mg Tabs #</v>
      </c>
      <c r="D824">
        <f>VLOOKUP(B824,[1]lexon!$A:$K,11,0)</f>
        <v>60</v>
      </c>
      <c r="E824">
        <v>1.2</v>
      </c>
      <c r="F824">
        <v>70</v>
      </c>
      <c r="G824" t="s">
        <v>1675</v>
      </c>
      <c r="H824">
        <v>5</v>
      </c>
      <c r="I824" t="b">
        <v>1</v>
      </c>
      <c r="J824" t="b">
        <v>1</v>
      </c>
      <c r="K824">
        <v>332.9</v>
      </c>
      <c r="L824" t="s">
        <v>2518</v>
      </c>
      <c r="M824">
        <v>0</v>
      </c>
      <c r="N824">
        <v>0</v>
      </c>
      <c r="O824">
        <v>70</v>
      </c>
      <c r="P824" t="b">
        <v>0</v>
      </c>
      <c r="Q824" t="b">
        <v>1</v>
      </c>
      <c r="R824" t="b">
        <v>0</v>
      </c>
      <c r="S824" t="b">
        <v>0</v>
      </c>
      <c r="T824" t="b">
        <v>0</v>
      </c>
      <c r="U824" t="b">
        <v>0</v>
      </c>
      <c r="V824">
        <v>77</v>
      </c>
      <c r="W824" t="s">
        <v>3359</v>
      </c>
      <c r="X824">
        <v>665.8</v>
      </c>
      <c r="Y824">
        <v>77</v>
      </c>
      <c r="Z824">
        <v>77</v>
      </c>
      <c r="AA824" t="s">
        <v>3556</v>
      </c>
      <c r="AB824">
        <v>665.8</v>
      </c>
      <c r="AC824" t="s">
        <v>3359</v>
      </c>
    </row>
    <row r="825" spans="1:29" x14ac:dyDescent="0.3">
      <c r="A825" s="2">
        <v>45789</v>
      </c>
      <c r="B825" t="s">
        <v>850</v>
      </c>
      <c r="C825" t="str">
        <f>VLOOKUP(B825,[1]lexon!$A:$J,10,0)</f>
        <v>Levetiracetam 500mg Granules</v>
      </c>
      <c r="D825">
        <f>VLOOKUP(B825,[1]lexon!$A:$K,11,0)</f>
        <v>60</v>
      </c>
      <c r="E825">
        <v>36.17</v>
      </c>
      <c r="F825">
        <v>70</v>
      </c>
      <c r="G825" t="s">
        <v>1675</v>
      </c>
      <c r="H825">
        <v>5</v>
      </c>
      <c r="I825" t="b">
        <v>0</v>
      </c>
      <c r="J825" t="b">
        <v>0</v>
      </c>
      <c r="K825">
        <v>2.8</v>
      </c>
      <c r="L825" t="s">
        <v>2519</v>
      </c>
      <c r="M825">
        <v>0</v>
      </c>
      <c r="N825">
        <v>0</v>
      </c>
      <c r="O825">
        <v>70</v>
      </c>
      <c r="P825" t="b">
        <v>0</v>
      </c>
      <c r="Q825" t="b">
        <v>0</v>
      </c>
      <c r="R825" t="b">
        <v>0</v>
      </c>
      <c r="S825" t="b">
        <v>0</v>
      </c>
      <c r="T825" t="b">
        <v>0</v>
      </c>
      <c r="U825" t="b">
        <v>0</v>
      </c>
      <c r="V825">
        <v>0</v>
      </c>
      <c r="X825">
        <v>5.6</v>
      </c>
      <c r="Y825">
        <v>0</v>
      </c>
      <c r="Z825">
        <v>0</v>
      </c>
      <c r="AA825" t="s">
        <v>3554</v>
      </c>
      <c r="AB825">
        <v>5.6</v>
      </c>
    </row>
    <row r="826" spans="1:29" x14ac:dyDescent="0.3">
      <c r="A826" s="2">
        <v>45789</v>
      </c>
      <c r="B826" t="s">
        <v>851</v>
      </c>
      <c r="C826" t="str">
        <f>VLOOKUP(B826,[1]lexon!$A:$J,10,0)</f>
        <v>Levetiracetam 500mg Tabs #</v>
      </c>
      <c r="D826">
        <f>VLOOKUP(B826,[1]lexon!$A:$K,11,0)</f>
        <v>60</v>
      </c>
      <c r="E826">
        <v>4.3099999999999996</v>
      </c>
      <c r="F826">
        <v>70</v>
      </c>
      <c r="G826" t="s">
        <v>1675</v>
      </c>
      <c r="H826">
        <v>5</v>
      </c>
      <c r="I826" t="b">
        <v>1</v>
      </c>
      <c r="J826" t="b">
        <v>1</v>
      </c>
      <c r="K826">
        <v>578.9</v>
      </c>
      <c r="L826" t="s">
        <v>2520</v>
      </c>
      <c r="M826">
        <v>0</v>
      </c>
      <c r="N826">
        <v>0</v>
      </c>
      <c r="O826">
        <v>70</v>
      </c>
      <c r="P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0</v>
      </c>
      <c r="V826">
        <v>70</v>
      </c>
      <c r="W826" t="s">
        <v>3398</v>
      </c>
      <c r="X826">
        <v>1157.8</v>
      </c>
      <c r="Y826">
        <v>70</v>
      </c>
      <c r="Z826">
        <v>70</v>
      </c>
      <c r="AA826" t="s">
        <v>3556</v>
      </c>
      <c r="AB826">
        <v>1157.8</v>
      </c>
      <c r="AC826" t="s">
        <v>3398</v>
      </c>
    </row>
    <row r="827" spans="1:29" x14ac:dyDescent="0.3">
      <c r="A827" s="2">
        <v>45789</v>
      </c>
      <c r="B827" t="s">
        <v>852</v>
      </c>
      <c r="C827" t="str">
        <f>VLOOKUP(B827,[1]lexon!$A:$J,10,0)</f>
        <v>Levetiracetam 750mg Granules</v>
      </c>
      <c r="D827">
        <f>VLOOKUP(B827,[1]lexon!$A:$K,11,0)</f>
        <v>60</v>
      </c>
      <c r="E827">
        <v>54.85</v>
      </c>
      <c r="F827">
        <v>70</v>
      </c>
      <c r="G827" t="s">
        <v>1675</v>
      </c>
      <c r="H827">
        <v>5</v>
      </c>
      <c r="I827" t="b">
        <v>0</v>
      </c>
      <c r="J827" t="b">
        <v>0</v>
      </c>
      <c r="L827" t="s">
        <v>2521</v>
      </c>
      <c r="M827">
        <v>0</v>
      </c>
      <c r="N827">
        <v>0</v>
      </c>
      <c r="O827">
        <v>70</v>
      </c>
      <c r="P827" t="b">
        <v>0</v>
      </c>
      <c r="Q827" t="b">
        <v>0</v>
      </c>
      <c r="R827" t="b">
        <v>0</v>
      </c>
      <c r="S827" t="b">
        <v>0</v>
      </c>
      <c r="T827" t="b">
        <v>0</v>
      </c>
      <c r="U827" t="b">
        <v>0</v>
      </c>
      <c r="V827">
        <v>0</v>
      </c>
      <c r="X827" t="s">
        <v>3553</v>
      </c>
      <c r="Y827">
        <v>0</v>
      </c>
      <c r="Z827">
        <v>0</v>
      </c>
      <c r="AA827" t="s">
        <v>3554</v>
      </c>
      <c r="AB827" t="s">
        <v>3553</v>
      </c>
    </row>
    <row r="828" spans="1:29" x14ac:dyDescent="0.3">
      <c r="A828" s="2">
        <v>45789</v>
      </c>
      <c r="B828" t="s">
        <v>853</v>
      </c>
      <c r="C828" t="str">
        <f>VLOOKUP(B828,[1]lexon!$A:$J,10,0)</f>
        <v>Levetiracetam 750mg Tabs #</v>
      </c>
      <c r="D828">
        <f>VLOOKUP(B828,[1]lexon!$A:$K,11,0)</f>
        <v>60</v>
      </c>
      <c r="E828">
        <v>3.3</v>
      </c>
      <c r="F828">
        <v>70</v>
      </c>
      <c r="G828" t="s">
        <v>1675</v>
      </c>
      <c r="H828">
        <v>5</v>
      </c>
      <c r="I828" t="b">
        <v>1</v>
      </c>
      <c r="J828" t="b">
        <v>1</v>
      </c>
      <c r="K828">
        <v>115.5</v>
      </c>
      <c r="L828" t="s">
        <v>2522</v>
      </c>
      <c r="M828">
        <v>0</v>
      </c>
      <c r="N828">
        <v>0</v>
      </c>
      <c r="O828">
        <v>70</v>
      </c>
      <c r="P828" t="b">
        <v>0</v>
      </c>
      <c r="Q828" t="b">
        <v>0</v>
      </c>
      <c r="R828" t="b">
        <v>0</v>
      </c>
      <c r="S828" t="b">
        <v>0</v>
      </c>
      <c r="T828" t="b">
        <v>0</v>
      </c>
      <c r="U828" t="b">
        <v>0</v>
      </c>
      <c r="V828">
        <v>70</v>
      </c>
      <c r="W828" t="s">
        <v>3398</v>
      </c>
      <c r="X828">
        <v>231</v>
      </c>
      <c r="Y828">
        <v>70</v>
      </c>
      <c r="Z828">
        <v>70</v>
      </c>
      <c r="AA828" t="s">
        <v>3556</v>
      </c>
      <c r="AB828">
        <v>231</v>
      </c>
      <c r="AC828" t="s">
        <v>3398</v>
      </c>
    </row>
    <row r="829" spans="1:29" x14ac:dyDescent="0.3">
      <c r="A829" s="2">
        <v>45789</v>
      </c>
      <c r="B829" t="s">
        <v>854</v>
      </c>
      <c r="C829" t="str">
        <f>VLOOKUP(B829,[1]lexon!$A:$J,10,0)</f>
        <v>Levocarnitine (30%) 1.5mg/5ml S/F Paediatric Sol</v>
      </c>
      <c r="D829" t="str">
        <f>VLOOKUP(B829,[1]lexon!$A:$K,11,0)</f>
        <v>20ml</v>
      </c>
      <c r="E829">
        <v>55.31</v>
      </c>
      <c r="F829">
        <v>70</v>
      </c>
      <c r="G829" t="s">
        <v>1682</v>
      </c>
      <c r="H829">
        <v>1</v>
      </c>
      <c r="I829" t="b">
        <v>0</v>
      </c>
      <c r="J829" t="b">
        <v>0</v>
      </c>
      <c r="L829" t="s">
        <v>2523</v>
      </c>
      <c r="M829">
        <v>0</v>
      </c>
      <c r="N829">
        <v>0</v>
      </c>
      <c r="O829">
        <v>70</v>
      </c>
      <c r="P829" t="b">
        <v>1</v>
      </c>
      <c r="Q829" t="b">
        <v>0</v>
      </c>
      <c r="R829" t="b">
        <v>0</v>
      </c>
      <c r="S829" t="b">
        <v>0</v>
      </c>
      <c r="T829" t="b">
        <v>0</v>
      </c>
      <c r="U829" t="b">
        <v>0</v>
      </c>
      <c r="V829">
        <v>15</v>
      </c>
      <c r="W829" t="s">
        <v>3373</v>
      </c>
      <c r="X829" t="s">
        <v>3553</v>
      </c>
      <c r="Y829">
        <v>15</v>
      </c>
      <c r="Z829">
        <v>15</v>
      </c>
      <c r="AA829" t="s">
        <v>3554</v>
      </c>
      <c r="AB829" t="s">
        <v>3553</v>
      </c>
      <c r="AC829" t="s">
        <v>3373</v>
      </c>
    </row>
    <row r="830" spans="1:29" x14ac:dyDescent="0.3">
      <c r="A830" s="2">
        <v>45789</v>
      </c>
      <c r="B830" t="s">
        <v>855</v>
      </c>
      <c r="C830" t="str">
        <f>VLOOKUP(B830,[1]lexon!$A:$J,10,0)</f>
        <v>Levocarnitine 30% Oral Solution (PI)</v>
      </c>
      <c r="D830" t="str">
        <f>VLOOKUP(B830,[1]lexon!$A:$K,11,0)</f>
        <v>40ml</v>
      </c>
      <c r="E830">
        <v>29.44</v>
      </c>
      <c r="F830">
        <v>70</v>
      </c>
      <c r="G830" t="s">
        <v>1682</v>
      </c>
      <c r="H830">
        <v>1</v>
      </c>
      <c r="I830" t="b">
        <v>0</v>
      </c>
      <c r="J830" t="b">
        <v>0</v>
      </c>
      <c r="L830" t="s">
        <v>2524</v>
      </c>
      <c r="M830">
        <v>0</v>
      </c>
      <c r="N830">
        <v>0</v>
      </c>
      <c r="O830">
        <v>70</v>
      </c>
      <c r="P830" t="b">
        <v>1</v>
      </c>
      <c r="Q830" t="b">
        <v>0</v>
      </c>
      <c r="R830" t="b">
        <v>0</v>
      </c>
      <c r="S830" t="b">
        <v>0</v>
      </c>
      <c r="T830" t="b">
        <v>0</v>
      </c>
      <c r="U830" t="b">
        <v>0</v>
      </c>
      <c r="V830">
        <v>15</v>
      </c>
      <c r="W830" t="s">
        <v>3373</v>
      </c>
      <c r="X830" t="s">
        <v>3553</v>
      </c>
      <c r="Y830">
        <v>15</v>
      </c>
      <c r="Z830">
        <v>15</v>
      </c>
      <c r="AA830" t="s">
        <v>3554</v>
      </c>
      <c r="AB830" t="s">
        <v>3553</v>
      </c>
      <c r="AC830" t="s">
        <v>3373</v>
      </c>
    </row>
    <row r="831" spans="1:29" x14ac:dyDescent="0.3">
      <c r="A831" s="2">
        <v>45789</v>
      </c>
      <c r="B831" t="s">
        <v>856</v>
      </c>
      <c r="C831" t="str">
        <f>VLOOKUP(B831,[1]lexon!$A:$J,10,0)</f>
        <v>Levocetirizine 5mg Tabs #</v>
      </c>
      <c r="D831">
        <f>VLOOKUP(B831,[1]lexon!$A:$K,11,0)</f>
        <v>30</v>
      </c>
      <c r="E831">
        <v>2.66</v>
      </c>
      <c r="F831">
        <v>70</v>
      </c>
      <c r="G831" t="s">
        <v>1675</v>
      </c>
      <c r="H831">
        <v>5</v>
      </c>
      <c r="I831" t="b">
        <v>0</v>
      </c>
      <c r="J831" t="b">
        <v>0</v>
      </c>
      <c r="K831">
        <v>21.8</v>
      </c>
      <c r="L831" t="s">
        <v>2525</v>
      </c>
      <c r="M831">
        <v>0</v>
      </c>
      <c r="N831">
        <v>0</v>
      </c>
      <c r="O831">
        <v>70</v>
      </c>
      <c r="P831" t="b">
        <v>0</v>
      </c>
      <c r="Q831" t="b">
        <v>0</v>
      </c>
      <c r="R831" t="b">
        <v>1</v>
      </c>
      <c r="S831" t="b">
        <v>0</v>
      </c>
      <c r="T831" t="b">
        <v>0</v>
      </c>
      <c r="U831" t="b">
        <v>0</v>
      </c>
      <c r="V831">
        <v>6</v>
      </c>
      <c r="W831" t="s">
        <v>3429</v>
      </c>
      <c r="X831">
        <v>43.6</v>
      </c>
      <c r="Y831">
        <v>6</v>
      </c>
      <c r="Z831">
        <v>6</v>
      </c>
      <c r="AA831" t="s">
        <v>3554</v>
      </c>
      <c r="AB831">
        <v>43.6</v>
      </c>
      <c r="AC831" t="s">
        <v>3429</v>
      </c>
    </row>
    <row r="832" spans="1:29" x14ac:dyDescent="0.3">
      <c r="A832" s="2">
        <v>45789</v>
      </c>
      <c r="B832" t="s">
        <v>857</v>
      </c>
      <c r="C832" t="str">
        <f>VLOOKUP(B832,[1]lexon!$A:$J,10,0)</f>
        <v>Levofloxacin 500mg Tabs #</v>
      </c>
      <c r="D832">
        <f>VLOOKUP(B832,[1]lexon!$A:$K,11,0)</f>
        <v>5</v>
      </c>
      <c r="E832">
        <v>5.79</v>
      </c>
      <c r="F832">
        <v>70</v>
      </c>
      <c r="G832" t="s">
        <v>1678</v>
      </c>
      <c r="H832">
        <v>4</v>
      </c>
      <c r="I832" t="b">
        <v>1</v>
      </c>
      <c r="J832" t="b">
        <v>1</v>
      </c>
      <c r="L832" t="s">
        <v>2526</v>
      </c>
      <c r="M832">
        <v>0</v>
      </c>
      <c r="N832">
        <v>0</v>
      </c>
      <c r="O832">
        <v>70</v>
      </c>
      <c r="P832" t="b">
        <v>0</v>
      </c>
      <c r="Q832" t="b">
        <v>0</v>
      </c>
      <c r="R832" t="b">
        <v>1</v>
      </c>
      <c r="S832" t="b">
        <v>0</v>
      </c>
      <c r="T832" t="b">
        <v>0</v>
      </c>
      <c r="U832" t="b">
        <v>0</v>
      </c>
      <c r="V832">
        <v>60</v>
      </c>
      <c r="W832" t="s">
        <v>3489</v>
      </c>
      <c r="X832" t="s">
        <v>3553</v>
      </c>
      <c r="Y832">
        <v>60</v>
      </c>
      <c r="Z832">
        <v>60</v>
      </c>
      <c r="AA832" t="s">
        <v>3556</v>
      </c>
      <c r="AB832" t="s">
        <v>3553</v>
      </c>
      <c r="AC832" t="s">
        <v>3489</v>
      </c>
    </row>
    <row r="833" spans="1:29" x14ac:dyDescent="0.3">
      <c r="A833" s="2">
        <v>45789</v>
      </c>
      <c r="B833" t="s">
        <v>858</v>
      </c>
      <c r="C833" t="str">
        <f>VLOOKUP(B833,[1]lexon!$A:$J,10,0)</f>
        <v>Levofloxacin 500mg Tabs #</v>
      </c>
      <c r="D833">
        <f>VLOOKUP(B833,[1]lexon!$A:$K,11,0)</f>
        <v>10</v>
      </c>
      <c r="E833">
        <v>8.2799999999999994</v>
      </c>
      <c r="F833">
        <v>70</v>
      </c>
      <c r="G833" t="s">
        <v>1678</v>
      </c>
      <c r="H833">
        <v>4</v>
      </c>
      <c r="I833" t="b">
        <v>1</v>
      </c>
      <c r="J833" t="b">
        <v>1</v>
      </c>
      <c r="K833">
        <v>35.799999999999997</v>
      </c>
      <c r="L833" t="s">
        <v>2527</v>
      </c>
      <c r="M833">
        <v>0</v>
      </c>
      <c r="N833">
        <v>0</v>
      </c>
      <c r="O833">
        <v>70</v>
      </c>
      <c r="P833" t="b">
        <v>0</v>
      </c>
      <c r="Q833" t="b">
        <v>1</v>
      </c>
      <c r="R833" t="b">
        <v>0</v>
      </c>
      <c r="S833" t="b">
        <v>0</v>
      </c>
      <c r="T833" t="b">
        <v>0</v>
      </c>
      <c r="U833" t="b">
        <v>0</v>
      </c>
      <c r="V833">
        <v>72</v>
      </c>
      <c r="W833" t="s">
        <v>3490</v>
      </c>
      <c r="X833">
        <v>71.599999999999994</v>
      </c>
      <c r="Y833">
        <v>72</v>
      </c>
      <c r="Z833">
        <v>72</v>
      </c>
      <c r="AA833" t="s">
        <v>3556</v>
      </c>
      <c r="AB833">
        <v>71.599999999999994</v>
      </c>
      <c r="AC833" t="s">
        <v>3490</v>
      </c>
    </row>
    <row r="834" spans="1:29" x14ac:dyDescent="0.3">
      <c r="A834" s="2">
        <v>45789</v>
      </c>
      <c r="B834" t="s">
        <v>859</v>
      </c>
      <c r="C834" t="str">
        <f>VLOOKUP(B834,[1]lexon!$A:$J,10,0)</f>
        <v>Levomepromazine 25mg Tabs</v>
      </c>
      <c r="D834">
        <f>VLOOKUP(B834,[1]lexon!$A:$K,11,0)</f>
        <v>84</v>
      </c>
      <c r="E834">
        <v>19.170000000000002</v>
      </c>
      <c r="F834">
        <v>70</v>
      </c>
      <c r="G834" t="s">
        <v>1687</v>
      </c>
      <c r="H834">
        <v>2</v>
      </c>
      <c r="I834" t="b">
        <v>0</v>
      </c>
      <c r="J834" t="b">
        <v>0</v>
      </c>
      <c r="L834" t="s">
        <v>2528</v>
      </c>
      <c r="M834">
        <v>0</v>
      </c>
      <c r="N834">
        <v>0</v>
      </c>
      <c r="O834">
        <v>70</v>
      </c>
      <c r="P834" t="b">
        <v>0</v>
      </c>
      <c r="Q834" t="b">
        <v>0</v>
      </c>
      <c r="R834" t="b">
        <v>0</v>
      </c>
      <c r="S834" t="b">
        <v>0</v>
      </c>
      <c r="T834" t="b">
        <v>0</v>
      </c>
      <c r="U834" t="b">
        <v>0</v>
      </c>
      <c r="V834">
        <v>20</v>
      </c>
      <c r="W834" t="s">
        <v>3403</v>
      </c>
      <c r="X834" t="s">
        <v>3553</v>
      </c>
      <c r="Y834">
        <v>20</v>
      </c>
      <c r="Z834">
        <v>20</v>
      </c>
      <c r="AA834" t="s">
        <v>3554</v>
      </c>
      <c r="AB834" t="s">
        <v>3553</v>
      </c>
      <c r="AC834" t="s">
        <v>3403</v>
      </c>
    </row>
    <row r="835" spans="1:29" x14ac:dyDescent="0.3">
      <c r="A835" s="2">
        <v>45789</v>
      </c>
      <c r="B835" t="s">
        <v>860</v>
      </c>
      <c r="C835" t="str">
        <f>VLOOKUP(B835,[1]lexon!$A:$J,10,0)</f>
        <v>Levomepromazine 6mg Tabs</v>
      </c>
      <c r="D835">
        <f>VLOOKUP(B835,[1]lexon!$A:$K,11,0)</f>
        <v>28</v>
      </c>
      <c r="E835">
        <v>242.65</v>
      </c>
      <c r="F835">
        <v>70</v>
      </c>
      <c r="G835" t="s">
        <v>1677</v>
      </c>
      <c r="H835">
        <v>3</v>
      </c>
      <c r="I835" t="b">
        <v>0</v>
      </c>
      <c r="J835" t="b">
        <v>0</v>
      </c>
      <c r="K835">
        <v>3</v>
      </c>
      <c r="L835" t="s">
        <v>2529</v>
      </c>
      <c r="M835">
        <v>0</v>
      </c>
      <c r="N835">
        <v>0</v>
      </c>
      <c r="O835">
        <v>70</v>
      </c>
      <c r="P835" t="b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>
        <v>10</v>
      </c>
      <c r="W835" t="s">
        <v>3342</v>
      </c>
      <c r="X835">
        <v>6</v>
      </c>
      <c r="Y835">
        <v>10</v>
      </c>
      <c r="Z835">
        <v>10</v>
      </c>
      <c r="AA835" t="s">
        <v>3554</v>
      </c>
      <c r="AB835">
        <v>6</v>
      </c>
      <c r="AC835" t="s">
        <v>3342</v>
      </c>
    </row>
    <row r="836" spans="1:29" x14ac:dyDescent="0.3">
      <c r="A836" s="2">
        <v>45789</v>
      </c>
      <c r="B836" t="s">
        <v>861</v>
      </c>
      <c r="C836" t="str">
        <f>VLOOKUP(B836,[1]lexon!$A:$J,10,0)</f>
        <v>Levonorgestrel 1.5mg Tabs (P)</v>
      </c>
      <c r="D836">
        <f>VLOOKUP(B836,[1]lexon!$A:$K,11,0)</f>
        <v>1</v>
      </c>
      <c r="E836">
        <v>2.25</v>
      </c>
      <c r="F836">
        <v>70</v>
      </c>
      <c r="G836" t="s">
        <v>1680</v>
      </c>
      <c r="H836">
        <v>4</v>
      </c>
      <c r="I836" t="b">
        <v>0</v>
      </c>
      <c r="J836" t="b">
        <v>0</v>
      </c>
      <c r="L836" t="s">
        <v>2530</v>
      </c>
      <c r="M836">
        <v>0</v>
      </c>
      <c r="N836">
        <v>0</v>
      </c>
      <c r="O836">
        <v>70</v>
      </c>
      <c r="P836" t="b">
        <v>0</v>
      </c>
      <c r="Q836" t="b">
        <v>0</v>
      </c>
      <c r="R836" t="b">
        <v>1</v>
      </c>
      <c r="S836" t="b">
        <v>1</v>
      </c>
      <c r="T836" t="b">
        <v>0</v>
      </c>
      <c r="U836" t="b">
        <v>0</v>
      </c>
      <c r="V836">
        <v>15</v>
      </c>
      <c r="W836" t="s">
        <v>3491</v>
      </c>
      <c r="X836" t="s">
        <v>3553</v>
      </c>
      <c r="Y836">
        <v>15</v>
      </c>
      <c r="Z836">
        <v>15</v>
      </c>
      <c r="AA836" t="s">
        <v>3554</v>
      </c>
      <c r="AB836" t="s">
        <v>3553</v>
      </c>
      <c r="AC836" t="s">
        <v>3491</v>
      </c>
    </row>
    <row r="837" spans="1:29" x14ac:dyDescent="0.3">
      <c r="A837" s="2">
        <v>45789</v>
      </c>
      <c r="B837" t="s">
        <v>862</v>
      </c>
      <c r="C837" t="str">
        <f>VLOOKUP(B837,[1]lexon!$A:$J,10,0)</f>
        <v>Levonorgestrel 1.5mg Tabs (POM)</v>
      </c>
      <c r="D837">
        <f>VLOOKUP(B837,[1]lexon!$A:$K,11,0)</f>
        <v>1</v>
      </c>
      <c r="E837">
        <v>1.06</v>
      </c>
      <c r="F837">
        <v>70</v>
      </c>
      <c r="G837" t="s">
        <v>1675</v>
      </c>
      <c r="H837">
        <v>5</v>
      </c>
      <c r="I837" t="b">
        <v>0</v>
      </c>
      <c r="J837" t="b">
        <v>0</v>
      </c>
      <c r="K837">
        <v>5</v>
      </c>
      <c r="L837" t="s">
        <v>2531</v>
      </c>
      <c r="M837">
        <v>0</v>
      </c>
      <c r="N837">
        <v>0</v>
      </c>
      <c r="O837">
        <v>70</v>
      </c>
      <c r="P837" t="b">
        <v>0</v>
      </c>
      <c r="Q837" t="b">
        <v>1</v>
      </c>
      <c r="R837" t="b">
        <v>0</v>
      </c>
      <c r="S837" t="b">
        <v>0</v>
      </c>
      <c r="T837" t="b">
        <v>0</v>
      </c>
      <c r="U837" t="b">
        <v>0</v>
      </c>
      <c r="V837">
        <v>5</v>
      </c>
      <c r="W837" t="s">
        <v>3432</v>
      </c>
      <c r="X837">
        <v>10</v>
      </c>
      <c r="Y837">
        <v>5</v>
      </c>
      <c r="Z837">
        <v>5</v>
      </c>
      <c r="AA837" t="s">
        <v>3554</v>
      </c>
      <c r="AB837">
        <v>10</v>
      </c>
      <c r="AC837" t="s">
        <v>3432</v>
      </c>
    </row>
    <row r="838" spans="1:29" x14ac:dyDescent="0.3">
      <c r="A838" s="2">
        <v>45789</v>
      </c>
      <c r="B838" t="s">
        <v>863</v>
      </c>
      <c r="C838" t="str">
        <f>VLOOKUP(B838,[1]lexon!$A:$J,10,0)</f>
        <v>Levothyroxine 100mcg Tabs</v>
      </c>
      <c r="D838">
        <f>VLOOKUP(B838,[1]lexon!$A:$K,11,0)</f>
        <v>28</v>
      </c>
      <c r="E838">
        <v>0.21</v>
      </c>
      <c r="F838">
        <v>70</v>
      </c>
      <c r="G838" t="s">
        <v>1675</v>
      </c>
      <c r="H838">
        <v>5</v>
      </c>
      <c r="I838" t="b">
        <v>0</v>
      </c>
      <c r="J838" t="b">
        <v>0</v>
      </c>
      <c r="K838">
        <v>7250.9</v>
      </c>
      <c r="L838" t="s">
        <v>2532</v>
      </c>
      <c r="M838">
        <v>0</v>
      </c>
      <c r="N838">
        <v>0</v>
      </c>
      <c r="O838">
        <v>70</v>
      </c>
      <c r="P838" t="b">
        <v>0</v>
      </c>
      <c r="Q838" t="b">
        <v>0</v>
      </c>
      <c r="R838" t="b">
        <v>0</v>
      </c>
      <c r="S838" t="b">
        <v>0</v>
      </c>
      <c r="T838" t="b">
        <v>0</v>
      </c>
      <c r="U838" t="b">
        <v>0</v>
      </c>
      <c r="V838">
        <v>0</v>
      </c>
      <c r="W838" t="s">
        <v>3344</v>
      </c>
      <c r="X838">
        <v>14501.8</v>
      </c>
      <c r="Y838">
        <v>0</v>
      </c>
      <c r="Z838">
        <v>0</v>
      </c>
      <c r="AA838" t="s">
        <v>3554</v>
      </c>
      <c r="AB838">
        <v>14501.8</v>
      </c>
      <c r="AC838" t="s">
        <v>3344</v>
      </c>
    </row>
    <row r="839" spans="1:29" x14ac:dyDescent="0.3">
      <c r="A839" s="2">
        <v>45789</v>
      </c>
      <c r="B839" t="s">
        <v>864</v>
      </c>
      <c r="C839" t="str">
        <f>VLOOKUP(B839,[1]lexon!$A:$J,10,0)</f>
        <v>Levothyroxine 100mcg Tabs</v>
      </c>
      <c r="D839">
        <f>VLOOKUP(B839,[1]lexon!$A:$K,11,0)</f>
        <v>1000</v>
      </c>
      <c r="E839">
        <v>12.01</v>
      </c>
      <c r="F839">
        <v>70</v>
      </c>
      <c r="G839" t="s">
        <v>1675</v>
      </c>
      <c r="H839">
        <v>5</v>
      </c>
      <c r="I839" t="b">
        <v>0</v>
      </c>
      <c r="J839" t="b">
        <v>0</v>
      </c>
      <c r="L839" t="s">
        <v>2533</v>
      </c>
      <c r="M839">
        <v>0</v>
      </c>
      <c r="N839">
        <v>0</v>
      </c>
      <c r="O839">
        <v>70</v>
      </c>
      <c r="P839" t="b">
        <v>0</v>
      </c>
      <c r="Q839" t="b">
        <v>0</v>
      </c>
      <c r="R839" t="b">
        <v>0</v>
      </c>
      <c r="S839" t="b">
        <v>0</v>
      </c>
      <c r="T839" t="b">
        <v>0</v>
      </c>
      <c r="U839" t="b">
        <v>0</v>
      </c>
      <c r="V839">
        <v>0</v>
      </c>
      <c r="X839" t="s">
        <v>3553</v>
      </c>
      <c r="Y839">
        <v>0</v>
      </c>
      <c r="Z839">
        <v>0</v>
      </c>
      <c r="AA839" t="s">
        <v>3554</v>
      </c>
      <c r="AB839" t="s">
        <v>3553</v>
      </c>
    </row>
    <row r="840" spans="1:29" x14ac:dyDescent="0.3">
      <c r="A840" s="2">
        <v>45789</v>
      </c>
      <c r="B840" t="s">
        <v>865</v>
      </c>
      <c r="C840" t="str">
        <f>VLOOKUP(B840,[1]lexon!$A:$J,10,0)</f>
        <v>Levothyroxine 100mcg/5ml Solution</v>
      </c>
      <c r="D840" t="str">
        <f>VLOOKUP(B840,[1]lexon!$A:$K,11,0)</f>
        <v>100ml</v>
      </c>
      <c r="E840">
        <v>48.31</v>
      </c>
      <c r="F840">
        <v>70</v>
      </c>
      <c r="G840" t="s">
        <v>1675</v>
      </c>
      <c r="H840">
        <v>5</v>
      </c>
      <c r="I840" t="b">
        <v>0</v>
      </c>
      <c r="J840" t="b">
        <v>0</v>
      </c>
      <c r="K840">
        <v>16.100000000000001</v>
      </c>
      <c r="L840" t="s">
        <v>2534</v>
      </c>
      <c r="M840">
        <v>0</v>
      </c>
      <c r="N840">
        <v>0</v>
      </c>
      <c r="O840">
        <v>70</v>
      </c>
      <c r="P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0</v>
      </c>
      <c r="V840">
        <v>0</v>
      </c>
      <c r="W840" t="s">
        <v>3349</v>
      </c>
      <c r="X840">
        <v>32.200000000000003</v>
      </c>
      <c r="Y840">
        <v>0</v>
      </c>
      <c r="Z840">
        <v>0</v>
      </c>
      <c r="AA840" t="s">
        <v>3554</v>
      </c>
      <c r="AB840">
        <v>32.200000000000003</v>
      </c>
      <c r="AC840" t="s">
        <v>3349</v>
      </c>
    </row>
    <row r="841" spans="1:29" x14ac:dyDescent="0.3">
      <c r="A841" s="2">
        <v>45789</v>
      </c>
      <c r="B841" t="s">
        <v>866</v>
      </c>
      <c r="C841" t="str">
        <f>VLOOKUP(B841,[1]lexon!$A:$J,10,0)</f>
        <v>Levothyroxine 12.5mcg Tabs</v>
      </c>
      <c r="D841">
        <f>VLOOKUP(B841,[1]lexon!$A:$K,11,0)</f>
        <v>28</v>
      </c>
      <c r="E841">
        <v>11.12</v>
      </c>
      <c r="F841">
        <v>70</v>
      </c>
      <c r="G841" t="s">
        <v>1675</v>
      </c>
      <c r="H841">
        <v>5</v>
      </c>
      <c r="I841" t="b">
        <v>0</v>
      </c>
      <c r="J841" t="b">
        <v>0</v>
      </c>
      <c r="K841">
        <v>191.5</v>
      </c>
      <c r="L841" t="s">
        <v>2535</v>
      </c>
      <c r="M841">
        <v>0</v>
      </c>
      <c r="N841">
        <v>0</v>
      </c>
      <c r="O841">
        <v>70</v>
      </c>
      <c r="P841" t="b">
        <v>0</v>
      </c>
      <c r="Q841" t="b">
        <v>0</v>
      </c>
      <c r="R841" t="b">
        <v>0</v>
      </c>
      <c r="S841" t="b">
        <v>0</v>
      </c>
      <c r="T841" t="b">
        <v>0</v>
      </c>
      <c r="U841" t="b">
        <v>0</v>
      </c>
      <c r="V841">
        <v>0</v>
      </c>
      <c r="W841" t="s">
        <v>3344</v>
      </c>
      <c r="X841">
        <v>383</v>
      </c>
      <c r="Y841">
        <v>0</v>
      </c>
      <c r="Z841">
        <v>0</v>
      </c>
      <c r="AA841" t="s">
        <v>3554</v>
      </c>
      <c r="AB841">
        <v>383</v>
      </c>
      <c r="AC841" t="s">
        <v>3344</v>
      </c>
    </row>
    <row r="842" spans="1:29" x14ac:dyDescent="0.3">
      <c r="A842" s="2">
        <v>45789</v>
      </c>
      <c r="B842" t="s">
        <v>867</v>
      </c>
      <c r="C842" t="str">
        <f>VLOOKUP(B842,[1]lexon!$A:$J,10,0)</f>
        <v>Levothyroxine 25mcg Tabs</v>
      </c>
      <c r="D842">
        <f>VLOOKUP(B842,[1]lexon!$A:$K,11,0)</f>
        <v>28</v>
      </c>
      <c r="E842">
        <v>0.25</v>
      </c>
      <c r="F842">
        <v>70</v>
      </c>
      <c r="G842" t="s">
        <v>1675</v>
      </c>
      <c r="H842">
        <v>5</v>
      </c>
      <c r="I842" t="b">
        <v>0</v>
      </c>
      <c r="J842" t="b">
        <v>0</v>
      </c>
      <c r="K842">
        <v>5456.3</v>
      </c>
      <c r="L842" t="s">
        <v>2536</v>
      </c>
      <c r="M842">
        <v>0</v>
      </c>
      <c r="N842">
        <v>0</v>
      </c>
      <c r="O842">
        <v>70</v>
      </c>
      <c r="P842" t="b">
        <v>0</v>
      </c>
      <c r="Q842" t="b">
        <v>0</v>
      </c>
      <c r="R842" t="b">
        <v>0</v>
      </c>
      <c r="S842" t="b">
        <v>0</v>
      </c>
      <c r="T842" t="b">
        <v>0</v>
      </c>
      <c r="U842" t="b">
        <v>0</v>
      </c>
      <c r="V842">
        <v>7</v>
      </c>
      <c r="W842" t="s">
        <v>3368</v>
      </c>
      <c r="X842">
        <v>10912.6</v>
      </c>
      <c r="Y842">
        <v>7</v>
      </c>
      <c r="Z842">
        <v>7</v>
      </c>
      <c r="AA842" t="s">
        <v>3554</v>
      </c>
      <c r="AB842">
        <v>10912.6</v>
      </c>
      <c r="AC842" t="s">
        <v>3368</v>
      </c>
    </row>
    <row r="843" spans="1:29" x14ac:dyDescent="0.3">
      <c r="A843" s="2">
        <v>45789</v>
      </c>
      <c r="B843" t="s">
        <v>868</v>
      </c>
      <c r="C843" t="str">
        <f>VLOOKUP(B843,[1]lexon!$A:$J,10,0)</f>
        <v>Levothyroxine 25mcg Tabs (POTS)</v>
      </c>
      <c r="D843">
        <f>VLOOKUP(B843,[1]lexon!$A:$K,11,0)</f>
        <v>500</v>
      </c>
      <c r="E843">
        <v>24.63</v>
      </c>
      <c r="F843">
        <v>70</v>
      </c>
      <c r="G843" t="s">
        <v>1680</v>
      </c>
      <c r="H843">
        <v>4</v>
      </c>
      <c r="I843" t="b">
        <v>0</v>
      </c>
      <c r="J843" t="b">
        <v>0</v>
      </c>
      <c r="L843" t="s">
        <v>2537</v>
      </c>
      <c r="M843">
        <v>0</v>
      </c>
      <c r="N843">
        <v>0</v>
      </c>
      <c r="O843">
        <v>70</v>
      </c>
      <c r="P843" t="b">
        <v>0</v>
      </c>
      <c r="Q843" t="b">
        <v>0</v>
      </c>
      <c r="R843" t="b">
        <v>0</v>
      </c>
      <c r="S843" t="b">
        <v>0</v>
      </c>
      <c r="T843" t="b">
        <v>0</v>
      </c>
      <c r="U843" t="b">
        <v>0</v>
      </c>
      <c r="V843">
        <v>5</v>
      </c>
      <c r="W843" t="s">
        <v>3422</v>
      </c>
      <c r="X843" t="s">
        <v>3553</v>
      </c>
      <c r="Y843">
        <v>5</v>
      </c>
      <c r="Z843">
        <v>5</v>
      </c>
      <c r="AA843" t="s">
        <v>3554</v>
      </c>
      <c r="AB843" t="s">
        <v>3553</v>
      </c>
      <c r="AC843" t="s">
        <v>3422</v>
      </c>
    </row>
    <row r="844" spans="1:29" x14ac:dyDescent="0.3">
      <c r="A844" s="2">
        <v>45789</v>
      </c>
      <c r="B844" t="s">
        <v>869</v>
      </c>
      <c r="C844" t="str">
        <f>VLOOKUP(B844,[1]lexon!$A:$J,10,0)</f>
        <v>Levothyroxine 25mcg/5ml Solution</v>
      </c>
      <c r="D844" t="str">
        <f>VLOOKUP(B844,[1]lexon!$A:$K,11,0)</f>
        <v>100ml</v>
      </c>
      <c r="E844">
        <v>22.7</v>
      </c>
      <c r="F844">
        <v>70</v>
      </c>
      <c r="G844" t="s">
        <v>1675</v>
      </c>
      <c r="H844">
        <v>5</v>
      </c>
      <c r="I844" t="b">
        <v>0</v>
      </c>
      <c r="J844" t="b">
        <v>0</v>
      </c>
      <c r="K844">
        <v>5.8</v>
      </c>
      <c r="L844" t="s">
        <v>2538</v>
      </c>
      <c r="M844">
        <v>0</v>
      </c>
      <c r="N844">
        <v>0</v>
      </c>
      <c r="O844">
        <v>70</v>
      </c>
      <c r="P844" t="b">
        <v>0</v>
      </c>
      <c r="Q844" t="b">
        <v>0</v>
      </c>
      <c r="R844" t="b">
        <v>0</v>
      </c>
      <c r="S844" t="b">
        <v>0</v>
      </c>
      <c r="T844" t="b">
        <v>0</v>
      </c>
      <c r="U844" t="b">
        <v>0</v>
      </c>
      <c r="V844">
        <v>0</v>
      </c>
      <c r="W844" t="s">
        <v>3349</v>
      </c>
      <c r="X844">
        <v>11.6</v>
      </c>
      <c r="Y844">
        <v>0</v>
      </c>
      <c r="Z844">
        <v>0</v>
      </c>
      <c r="AA844" t="s">
        <v>3554</v>
      </c>
      <c r="AB844">
        <v>11.6</v>
      </c>
      <c r="AC844" t="s">
        <v>3349</v>
      </c>
    </row>
    <row r="845" spans="1:29" x14ac:dyDescent="0.3">
      <c r="A845" s="2">
        <v>45789</v>
      </c>
      <c r="B845" t="s">
        <v>870</v>
      </c>
      <c r="C845" t="str">
        <f>VLOOKUP(B845,[1]lexon!$A:$J,10,0)</f>
        <v>Levothyroxine 50mcg Tabs</v>
      </c>
      <c r="D845">
        <f>VLOOKUP(B845,[1]lexon!$A:$K,11,0)</f>
        <v>28</v>
      </c>
      <c r="E845">
        <v>0.22</v>
      </c>
      <c r="F845">
        <v>70</v>
      </c>
      <c r="G845" t="s">
        <v>1675</v>
      </c>
      <c r="H845">
        <v>5</v>
      </c>
      <c r="I845" t="b">
        <v>0</v>
      </c>
      <c r="J845" t="b">
        <v>0</v>
      </c>
      <c r="K845">
        <v>5573.5</v>
      </c>
      <c r="L845" t="s">
        <v>2539</v>
      </c>
      <c r="M845">
        <v>0</v>
      </c>
      <c r="N845">
        <v>0</v>
      </c>
      <c r="O845">
        <v>70</v>
      </c>
      <c r="P845" t="b">
        <v>0</v>
      </c>
      <c r="Q845" t="b">
        <v>0</v>
      </c>
      <c r="R845" t="b">
        <v>0</v>
      </c>
      <c r="S845" t="b">
        <v>0</v>
      </c>
      <c r="T845" t="b">
        <v>0</v>
      </c>
      <c r="U845" t="b">
        <v>0</v>
      </c>
      <c r="V845">
        <v>0</v>
      </c>
      <c r="W845" t="s">
        <v>3344</v>
      </c>
      <c r="X845">
        <v>11147</v>
      </c>
      <c r="Y845">
        <v>0</v>
      </c>
      <c r="Z845">
        <v>0</v>
      </c>
      <c r="AA845" t="s">
        <v>3554</v>
      </c>
      <c r="AB845">
        <v>11147</v>
      </c>
      <c r="AC845" t="s">
        <v>3344</v>
      </c>
    </row>
    <row r="846" spans="1:29" x14ac:dyDescent="0.3">
      <c r="A846" s="2">
        <v>45789</v>
      </c>
      <c r="B846" t="s">
        <v>871</v>
      </c>
      <c r="C846" t="str">
        <f>VLOOKUP(B846,[1]lexon!$A:$J,10,0)</f>
        <v>Levothyroxine 50mcg Tabs **</v>
      </c>
      <c r="D846">
        <f>VLOOKUP(B846,[1]lexon!$A:$K,11,0)</f>
        <v>1000</v>
      </c>
      <c r="E846">
        <v>11.84</v>
      </c>
      <c r="F846">
        <v>70</v>
      </c>
      <c r="G846" t="s">
        <v>1676</v>
      </c>
      <c r="H846">
        <v>4</v>
      </c>
      <c r="I846" t="b">
        <v>0</v>
      </c>
      <c r="J846" t="b">
        <v>0</v>
      </c>
      <c r="L846" t="s">
        <v>2540</v>
      </c>
      <c r="M846">
        <v>0</v>
      </c>
      <c r="N846">
        <v>0</v>
      </c>
      <c r="O846">
        <v>70</v>
      </c>
      <c r="P846" t="b">
        <v>0</v>
      </c>
      <c r="Q846" t="b">
        <v>0</v>
      </c>
      <c r="R846" t="b">
        <v>0</v>
      </c>
      <c r="S846" t="b">
        <v>0</v>
      </c>
      <c r="T846" t="b">
        <v>0</v>
      </c>
      <c r="U846" t="b">
        <v>0</v>
      </c>
      <c r="V846">
        <v>5</v>
      </c>
      <c r="W846" t="s">
        <v>3352</v>
      </c>
      <c r="X846" t="s">
        <v>3553</v>
      </c>
      <c r="Y846">
        <v>5</v>
      </c>
      <c r="Z846">
        <v>5</v>
      </c>
      <c r="AA846" t="s">
        <v>3554</v>
      </c>
      <c r="AB846" t="s">
        <v>3553</v>
      </c>
      <c r="AC846" t="s">
        <v>3352</v>
      </c>
    </row>
    <row r="847" spans="1:29" x14ac:dyDescent="0.3">
      <c r="A847" s="2">
        <v>45789</v>
      </c>
      <c r="B847" t="s">
        <v>872</v>
      </c>
      <c r="C847" t="str">
        <f>VLOOKUP(B847,[1]lexon!$A:$J,10,0)</f>
        <v>Levothyroxine 50mcg/5ml Solution</v>
      </c>
      <c r="D847" t="str">
        <f>VLOOKUP(B847,[1]lexon!$A:$K,11,0)</f>
        <v>100ml</v>
      </c>
      <c r="E847">
        <v>23.61</v>
      </c>
      <c r="F847">
        <v>70</v>
      </c>
      <c r="G847" t="s">
        <v>1675</v>
      </c>
      <c r="H847">
        <v>5</v>
      </c>
      <c r="I847" t="b">
        <v>0</v>
      </c>
      <c r="J847" t="b">
        <v>0</v>
      </c>
      <c r="K847">
        <v>32.799999999999997</v>
      </c>
      <c r="L847" t="s">
        <v>2541</v>
      </c>
      <c r="M847">
        <v>0</v>
      </c>
      <c r="N847">
        <v>0</v>
      </c>
      <c r="O847">
        <v>70</v>
      </c>
      <c r="P847" t="b">
        <v>0</v>
      </c>
      <c r="Q847" t="b">
        <v>1</v>
      </c>
      <c r="R847" t="b">
        <v>0</v>
      </c>
      <c r="S847" t="b">
        <v>0</v>
      </c>
      <c r="T847" t="b">
        <v>0</v>
      </c>
      <c r="U847" t="b">
        <v>0</v>
      </c>
      <c r="V847">
        <v>6</v>
      </c>
      <c r="W847" t="s">
        <v>3385</v>
      </c>
      <c r="X847">
        <v>65.599999999999994</v>
      </c>
      <c r="Y847">
        <v>6</v>
      </c>
      <c r="Z847">
        <v>6</v>
      </c>
      <c r="AA847" t="s">
        <v>3554</v>
      </c>
      <c r="AB847">
        <v>65.599999999999994</v>
      </c>
      <c r="AC847" t="s">
        <v>3385</v>
      </c>
    </row>
    <row r="848" spans="1:29" x14ac:dyDescent="0.3">
      <c r="A848" s="2">
        <v>45789</v>
      </c>
      <c r="B848" t="s">
        <v>873</v>
      </c>
      <c r="C848" t="str">
        <f>VLOOKUP(B848,[1]lexon!$A:$J,10,0)</f>
        <v>Levothyroxine 75mcg Tabs</v>
      </c>
      <c r="D848">
        <f>VLOOKUP(B848,[1]lexon!$A:$K,11,0)</f>
        <v>28</v>
      </c>
      <c r="E848">
        <v>2.25</v>
      </c>
      <c r="F848">
        <v>70</v>
      </c>
      <c r="G848" t="s">
        <v>1675</v>
      </c>
      <c r="H848">
        <v>5</v>
      </c>
      <c r="I848" t="b">
        <v>0</v>
      </c>
      <c r="J848" t="b">
        <v>0</v>
      </c>
      <c r="K848">
        <v>1288.9000000000001</v>
      </c>
      <c r="L848" t="s">
        <v>2542</v>
      </c>
      <c r="M848">
        <v>0</v>
      </c>
      <c r="N848">
        <v>0</v>
      </c>
      <c r="O848">
        <v>70</v>
      </c>
      <c r="P848" t="b">
        <v>0</v>
      </c>
      <c r="Q848" t="b">
        <v>0</v>
      </c>
      <c r="R848" t="b">
        <v>0</v>
      </c>
      <c r="S848" t="b">
        <v>0</v>
      </c>
      <c r="T848" t="b">
        <v>0</v>
      </c>
      <c r="U848" t="b">
        <v>0</v>
      </c>
      <c r="V848">
        <v>0</v>
      </c>
      <c r="W848" t="s">
        <v>3344</v>
      </c>
      <c r="X848">
        <v>2577.8000000000002</v>
      </c>
      <c r="Y848">
        <v>0</v>
      </c>
      <c r="Z848">
        <v>0</v>
      </c>
      <c r="AA848" t="s">
        <v>3554</v>
      </c>
      <c r="AB848">
        <v>2577.8000000000002</v>
      </c>
      <c r="AC848" t="s">
        <v>3344</v>
      </c>
    </row>
    <row r="849" spans="1:29" x14ac:dyDescent="0.3">
      <c r="A849" s="2">
        <v>45789</v>
      </c>
      <c r="B849" t="s">
        <v>874</v>
      </c>
      <c r="C849" t="str">
        <f>VLOOKUP(B849,[1]lexon!$A:$J,10,0)</f>
        <v>Levothyroxine 75mcg/5ml Solution **</v>
      </c>
      <c r="D849" t="str">
        <f>VLOOKUP(B849,[1]lexon!$A:$K,11,0)</f>
        <v>100ml</v>
      </c>
      <c r="E849">
        <v>107.1</v>
      </c>
      <c r="F849">
        <v>70</v>
      </c>
      <c r="G849" t="s">
        <v>1685</v>
      </c>
      <c r="H849">
        <v>4</v>
      </c>
      <c r="I849" t="b">
        <v>0</v>
      </c>
      <c r="J849" t="b">
        <v>0</v>
      </c>
      <c r="L849" t="s">
        <v>2543</v>
      </c>
      <c r="M849">
        <v>0</v>
      </c>
      <c r="N849">
        <v>0</v>
      </c>
      <c r="O849">
        <v>70</v>
      </c>
      <c r="P849" t="b">
        <v>0</v>
      </c>
      <c r="Q849" t="b">
        <v>0</v>
      </c>
      <c r="R849" t="b">
        <v>0</v>
      </c>
      <c r="S849" t="b">
        <v>0</v>
      </c>
      <c r="T849" t="b">
        <v>0</v>
      </c>
      <c r="U849" t="b">
        <v>0</v>
      </c>
      <c r="V849">
        <v>5</v>
      </c>
      <c r="W849" t="s">
        <v>3424</v>
      </c>
      <c r="X849" t="s">
        <v>3553</v>
      </c>
      <c r="Y849">
        <v>5</v>
      </c>
      <c r="Z849">
        <v>5</v>
      </c>
      <c r="AA849" t="s">
        <v>3554</v>
      </c>
      <c r="AB849" t="s">
        <v>3553</v>
      </c>
      <c r="AC849" t="s">
        <v>3424</v>
      </c>
    </row>
    <row r="850" spans="1:29" x14ac:dyDescent="0.3">
      <c r="A850" s="2">
        <v>45789</v>
      </c>
      <c r="B850" t="s">
        <v>875</v>
      </c>
      <c r="C850" t="str">
        <f>VLOOKUP(B850,[1]lexon!$A:$J,10,0)</f>
        <v>Lidocaine 5% ointment #</v>
      </c>
      <c r="D850" t="str">
        <f>VLOOKUP(B850,[1]lexon!$A:$K,11,0)</f>
        <v>15g</v>
      </c>
      <c r="E850">
        <v>13.56</v>
      </c>
      <c r="F850">
        <v>70</v>
      </c>
      <c r="G850" t="s">
        <v>1679</v>
      </c>
      <c r="H850">
        <v>3</v>
      </c>
      <c r="I850" t="b">
        <v>0</v>
      </c>
      <c r="J850" t="b">
        <v>0</v>
      </c>
      <c r="K850">
        <v>30</v>
      </c>
      <c r="L850" t="s">
        <v>2544</v>
      </c>
      <c r="M850">
        <v>0</v>
      </c>
      <c r="N850">
        <v>0</v>
      </c>
      <c r="O850">
        <v>70</v>
      </c>
      <c r="P850" t="b">
        <v>0</v>
      </c>
      <c r="Q850" t="b">
        <v>0</v>
      </c>
      <c r="R850" t="b">
        <v>0</v>
      </c>
      <c r="S850" t="b">
        <v>0</v>
      </c>
      <c r="T850" t="b">
        <v>0</v>
      </c>
      <c r="U850" t="b">
        <v>0</v>
      </c>
      <c r="V850">
        <v>12</v>
      </c>
      <c r="W850" t="s">
        <v>3348</v>
      </c>
      <c r="X850">
        <v>60</v>
      </c>
      <c r="Y850">
        <v>12</v>
      </c>
      <c r="Z850">
        <v>12</v>
      </c>
      <c r="AA850" t="s">
        <v>3554</v>
      </c>
      <c r="AB850">
        <v>60</v>
      </c>
      <c r="AC850" t="s">
        <v>3348</v>
      </c>
    </row>
    <row r="851" spans="1:29" x14ac:dyDescent="0.3">
      <c r="A851" s="2">
        <v>45789</v>
      </c>
      <c r="B851" t="s">
        <v>876</v>
      </c>
      <c r="C851" t="str">
        <f>VLOOKUP(B851,[1]lexon!$A:$J,10,0)</f>
        <v>Liothyronine Sodium 10mcg Caps</v>
      </c>
      <c r="D851">
        <f>VLOOKUP(B851,[1]lexon!$A:$K,11,0)</f>
        <v>28</v>
      </c>
      <c r="E851">
        <v>53.7</v>
      </c>
      <c r="F851">
        <v>70</v>
      </c>
      <c r="G851" t="s">
        <v>1686</v>
      </c>
      <c r="H851">
        <v>2</v>
      </c>
      <c r="I851" t="b">
        <v>0</v>
      </c>
      <c r="J851" t="b">
        <v>0</v>
      </c>
      <c r="L851" t="s">
        <v>2545</v>
      </c>
      <c r="M851">
        <v>0</v>
      </c>
      <c r="N851">
        <v>0</v>
      </c>
      <c r="O851">
        <v>70</v>
      </c>
      <c r="P851" t="b">
        <v>0</v>
      </c>
      <c r="Q851" t="b">
        <v>0</v>
      </c>
      <c r="R851" t="b">
        <v>0</v>
      </c>
      <c r="S851" t="b">
        <v>0</v>
      </c>
      <c r="T851" t="b">
        <v>0</v>
      </c>
      <c r="U851" t="b">
        <v>0</v>
      </c>
      <c r="V851">
        <v>20</v>
      </c>
      <c r="W851" t="s">
        <v>3395</v>
      </c>
      <c r="X851" t="s">
        <v>3553</v>
      </c>
      <c r="Y851">
        <v>20</v>
      </c>
      <c r="Z851">
        <v>20</v>
      </c>
      <c r="AA851" t="s">
        <v>3554</v>
      </c>
      <c r="AB851" t="s">
        <v>3553</v>
      </c>
      <c r="AC851" t="s">
        <v>3395</v>
      </c>
    </row>
    <row r="852" spans="1:29" x14ac:dyDescent="0.3">
      <c r="A852" s="2">
        <v>45789</v>
      </c>
      <c r="B852" t="s">
        <v>877</v>
      </c>
      <c r="C852" t="str">
        <f>VLOOKUP(B852,[1]lexon!$A:$J,10,0)</f>
        <v>Liothyronine Sodium 10mcg Tabs</v>
      </c>
      <c r="D852">
        <f>VLOOKUP(B852,[1]lexon!$A:$K,11,0)</f>
        <v>28</v>
      </c>
      <c r="E852">
        <v>148.86000000000001</v>
      </c>
      <c r="F852">
        <v>70</v>
      </c>
      <c r="G852" t="s">
        <v>1677</v>
      </c>
      <c r="H852">
        <v>3</v>
      </c>
      <c r="I852" t="b">
        <v>0</v>
      </c>
      <c r="J852" t="b">
        <v>0</v>
      </c>
      <c r="L852" t="s">
        <v>2546</v>
      </c>
      <c r="M852">
        <v>0</v>
      </c>
      <c r="N852">
        <v>0</v>
      </c>
      <c r="O852">
        <v>70</v>
      </c>
      <c r="P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0</v>
      </c>
      <c r="V852">
        <v>10</v>
      </c>
      <c r="W852" t="s">
        <v>3342</v>
      </c>
      <c r="X852" t="s">
        <v>3553</v>
      </c>
      <c r="Y852">
        <v>10</v>
      </c>
      <c r="Z852">
        <v>10</v>
      </c>
      <c r="AA852" t="s">
        <v>3554</v>
      </c>
      <c r="AB852" t="s">
        <v>3553</v>
      </c>
      <c r="AC852" t="s">
        <v>3342</v>
      </c>
    </row>
    <row r="853" spans="1:29" x14ac:dyDescent="0.3">
      <c r="A853" s="2">
        <v>45789</v>
      </c>
      <c r="B853" t="s">
        <v>878</v>
      </c>
      <c r="C853" t="str">
        <f>VLOOKUP(B853,[1]lexon!$A:$J,10,0)</f>
        <v>Liothyronine Sodium 20mcg Caps</v>
      </c>
      <c r="D853">
        <f>VLOOKUP(B853,[1]lexon!$A:$K,11,0)</f>
        <v>28</v>
      </c>
      <c r="E853">
        <v>44.61</v>
      </c>
      <c r="F853">
        <v>70</v>
      </c>
      <c r="G853" t="s">
        <v>1686</v>
      </c>
      <c r="H853">
        <v>2</v>
      </c>
      <c r="I853" t="b">
        <v>0</v>
      </c>
      <c r="J853" t="b">
        <v>0</v>
      </c>
      <c r="L853" t="s">
        <v>2547</v>
      </c>
      <c r="M853">
        <v>0</v>
      </c>
      <c r="N853">
        <v>0</v>
      </c>
      <c r="O853">
        <v>70</v>
      </c>
      <c r="P853" t="b">
        <v>0</v>
      </c>
      <c r="Q853" t="b">
        <v>0</v>
      </c>
      <c r="R853" t="b">
        <v>0</v>
      </c>
      <c r="S853" t="b">
        <v>0</v>
      </c>
      <c r="T853" t="b">
        <v>0</v>
      </c>
      <c r="U853" t="b">
        <v>0</v>
      </c>
      <c r="V853">
        <v>20</v>
      </c>
      <c r="W853" t="s">
        <v>3395</v>
      </c>
      <c r="X853" t="s">
        <v>3553</v>
      </c>
      <c r="Y853">
        <v>20</v>
      </c>
      <c r="Z853">
        <v>20</v>
      </c>
      <c r="AA853" t="s">
        <v>3554</v>
      </c>
      <c r="AB853" t="s">
        <v>3553</v>
      </c>
      <c r="AC853" t="s">
        <v>3395</v>
      </c>
    </row>
    <row r="854" spans="1:29" x14ac:dyDescent="0.3">
      <c r="A854" s="2">
        <v>45789</v>
      </c>
      <c r="B854" t="s">
        <v>879</v>
      </c>
      <c r="C854" t="str">
        <f>VLOOKUP(B854,[1]lexon!$A:$J,10,0)</f>
        <v>Liothyronine Sodium 20mcg Tabs</v>
      </c>
      <c r="D854">
        <f>VLOOKUP(B854,[1]lexon!$A:$K,11,0)</f>
        <v>28</v>
      </c>
      <c r="E854">
        <v>11.26</v>
      </c>
      <c r="F854">
        <v>70</v>
      </c>
      <c r="G854" t="s">
        <v>1675</v>
      </c>
      <c r="H854">
        <v>5</v>
      </c>
      <c r="I854" t="b">
        <v>0</v>
      </c>
      <c r="J854" t="b">
        <v>0</v>
      </c>
      <c r="K854">
        <v>10.8</v>
      </c>
      <c r="L854" t="s">
        <v>2548</v>
      </c>
      <c r="M854">
        <v>0</v>
      </c>
      <c r="N854">
        <v>0</v>
      </c>
      <c r="O854">
        <v>70</v>
      </c>
      <c r="P854" t="b">
        <v>0</v>
      </c>
      <c r="Q854" t="b">
        <v>1</v>
      </c>
      <c r="R854" t="b">
        <v>0</v>
      </c>
      <c r="S854" t="b">
        <v>0</v>
      </c>
      <c r="T854" t="b">
        <v>0</v>
      </c>
      <c r="U854" t="b">
        <v>0</v>
      </c>
      <c r="V854">
        <v>6</v>
      </c>
      <c r="W854" t="s">
        <v>3385</v>
      </c>
      <c r="X854">
        <v>21.6</v>
      </c>
      <c r="Y854">
        <v>6</v>
      </c>
      <c r="Z854">
        <v>6</v>
      </c>
      <c r="AA854" t="s">
        <v>3554</v>
      </c>
      <c r="AB854">
        <v>21.6</v>
      </c>
      <c r="AC854" t="s">
        <v>3385</v>
      </c>
    </row>
    <row r="855" spans="1:29" x14ac:dyDescent="0.3">
      <c r="A855" s="2">
        <v>45789</v>
      </c>
      <c r="B855" t="s">
        <v>880</v>
      </c>
      <c r="C855" t="str">
        <f>VLOOKUP(B855,[1]lexon!$A:$J,10,0)</f>
        <v>Liothyronine Sodium 5mcg Caps</v>
      </c>
      <c r="D855">
        <f>VLOOKUP(B855,[1]lexon!$A:$K,11,0)</f>
        <v>28</v>
      </c>
      <c r="E855">
        <v>44.82</v>
      </c>
      <c r="F855">
        <v>70</v>
      </c>
      <c r="G855" t="s">
        <v>1686</v>
      </c>
      <c r="H855">
        <v>2</v>
      </c>
      <c r="I855" t="b">
        <v>0</v>
      </c>
      <c r="J855" t="b">
        <v>0</v>
      </c>
      <c r="L855" t="s">
        <v>2549</v>
      </c>
      <c r="M855">
        <v>0</v>
      </c>
      <c r="N855">
        <v>0</v>
      </c>
      <c r="O855">
        <v>70</v>
      </c>
      <c r="P855" t="b">
        <v>0</v>
      </c>
      <c r="Q855" t="b">
        <v>0</v>
      </c>
      <c r="R855" t="b">
        <v>0</v>
      </c>
      <c r="S855" t="b">
        <v>0</v>
      </c>
      <c r="T855" t="b">
        <v>0</v>
      </c>
      <c r="U855" t="b">
        <v>0</v>
      </c>
      <c r="V855">
        <v>20</v>
      </c>
      <c r="W855" t="s">
        <v>3395</v>
      </c>
      <c r="X855" t="s">
        <v>3553</v>
      </c>
      <c r="Y855">
        <v>20</v>
      </c>
      <c r="Z855">
        <v>20</v>
      </c>
      <c r="AA855" t="s">
        <v>3554</v>
      </c>
      <c r="AB855" t="s">
        <v>3553</v>
      </c>
      <c r="AC855" t="s">
        <v>3395</v>
      </c>
    </row>
    <row r="856" spans="1:29" x14ac:dyDescent="0.3">
      <c r="A856" s="2">
        <v>45789</v>
      </c>
      <c r="B856" t="s">
        <v>881</v>
      </c>
      <c r="C856" t="str">
        <f>VLOOKUP(B856,[1]lexon!$A:$J,10,0)</f>
        <v>Liothyronine Sodium 5mcg Tabs **</v>
      </c>
      <c r="D856">
        <f>VLOOKUP(B856,[1]lexon!$A:$K,11,0)</f>
        <v>28</v>
      </c>
      <c r="E856">
        <v>44.37</v>
      </c>
      <c r="F856">
        <v>70</v>
      </c>
      <c r="G856" t="s">
        <v>1675</v>
      </c>
      <c r="H856">
        <v>5</v>
      </c>
      <c r="I856" t="b">
        <v>0</v>
      </c>
      <c r="J856" t="b">
        <v>0</v>
      </c>
      <c r="K856">
        <v>21.4</v>
      </c>
      <c r="L856" t="s">
        <v>2550</v>
      </c>
      <c r="M856">
        <v>0</v>
      </c>
      <c r="N856">
        <v>0</v>
      </c>
      <c r="O856">
        <v>70</v>
      </c>
      <c r="P856" t="b">
        <v>0</v>
      </c>
      <c r="Q856" t="b">
        <v>0</v>
      </c>
      <c r="R856" t="b">
        <v>0</v>
      </c>
      <c r="S856" t="b">
        <v>1</v>
      </c>
      <c r="T856" t="b">
        <v>0</v>
      </c>
      <c r="U856" t="b">
        <v>0</v>
      </c>
      <c r="V856">
        <v>6</v>
      </c>
      <c r="W856" t="s">
        <v>3393</v>
      </c>
      <c r="X856">
        <v>42.8</v>
      </c>
      <c r="Y856">
        <v>6</v>
      </c>
      <c r="Z856">
        <v>6</v>
      </c>
      <c r="AA856" t="s">
        <v>3554</v>
      </c>
      <c r="AB856">
        <v>42.8</v>
      </c>
      <c r="AC856" t="s">
        <v>3393</v>
      </c>
    </row>
    <row r="857" spans="1:29" x14ac:dyDescent="0.3">
      <c r="A857" s="2">
        <v>45789</v>
      </c>
      <c r="B857" t="s">
        <v>882</v>
      </c>
      <c r="C857" t="str">
        <f>VLOOKUP(B857,[1]lexon!$A:$J,10,0)</f>
        <v>Lisinopril 10mg Tabs</v>
      </c>
      <c r="D857">
        <f>VLOOKUP(B857,[1]lexon!$A:$K,11,0)</f>
        <v>28</v>
      </c>
      <c r="E857">
        <v>0.27</v>
      </c>
      <c r="F857">
        <v>70</v>
      </c>
      <c r="G857" t="s">
        <v>1675</v>
      </c>
      <c r="H857">
        <v>5</v>
      </c>
      <c r="I857" t="b">
        <v>0</v>
      </c>
      <c r="J857" t="b">
        <v>0</v>
      </c>
      <c r="K857">
        <v>1165</v>
      </c>
      <c r="L857" t="s">
        <v>2551</v>
      </c>
      <c r="M857">
        <v>0</v>
      </c>
      <c r="N857">
        <v>0</v>
      </c>
      <c r="O857">
        <v>70</v>
      </c>
      <c r="P857" t="b">
        <v>0</v>
      </c>
      <c r="Q857" t="b">
        <v>0</v>
      </c>
      <c r="R857" t="b">
        <v>0</v>
      </c>
      <c r="S857" t="b">
        <v>0</v>
      </c>
      <c r="T857" t="b">
        <v>0</v>
      </c>
      <c r="U857" t="b">
        <v>0</v>
      </c>
      <c r="V857">
        <v>0</v>
      </c>
      <c r="W857" t="s">
        <v>3344</v>
      </c>
      <c r="X857">
        <v>2330</v>
      </c>
      <c r="Y857">
        <v>0</v>
      </c>
      <c r="Z857">
        <v>0</v>
      </c>
      <c r="AA857" t="s">
        <v>3554</v>
      </c>
      <c r="AB857">
        <v>2330</v>
      </c>
      <c r="AC857" t="s">
        <v>3344</v>
      </c>
    </row>
    <row r="858" spans="1:29" x14ac:dyDescent="0.3">
      <c r="A858" s="2">
        <v>45789</v>
      </c>
      <c r="B858" t="s">
        <v>883</v>
      </c>
      <c r="C858" t="str">
        <f>VLOOKUP(B858,[1]lexon!$A:$J,10,0)</f>
        <v>Lisinopril 10mg Tabs</v>
      </c>
      <c r="D858">
        <f>VLOOKUP(B858,[1]lexon!$A:$K,11,0)</f>
        <v>500</v>
      </c>
      <c r="E858">
        <v>11.19</v>
      </c>
      <c r="F858">
        <v>70</v>
      </c>
      <c r="G858" t="s">
        <v>1679</v>
      </c>
      <c r="H858">
        <v>3</v>
      </c>
      <c r="I858" t="b">
        <v>0</v>
      </c>
      <c r="J858" t="b">
        <v>0</v>
      </c>
      <c r="L858" t="s">
        <v>2552</v>
      </c>
      <c r="M858">
        <v>0</v>
      </c>
      <c r="N858">
        <v>0</v>
      </c>
      <c r="O858">
        <v>70</v>
      </c>
      <c r="P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0</v>
      </c>
      <c r="V858">
        <v>10</v>
      </c>
      <c r="W858" t="s">
        <v>3353</v>
      </c>
      <c r="X858" t="s">
        <v>3553</v>
      </c>
      <c r="Y858">
        <v>10</v>
      </c>
      <c r="Z858">
        <v>10</v>
      </c>
      <c r="AA858" t="s">
        <v>3554</v>
      </c>
      <c r="AB858" t="s">
        <v>3553</v>
      </c>
      <c r="AC858" t="s">
        <v>3353</v>
      </c>
    </row>
    <row r="859" spans="1:29" x14ac:dyDescent="0.3">
      <c r="A859" s="2">
        <v>45789</v>
      </c>
      <c r="B859" t="s">
        <v>884</v>
      </c>
      <c r="C859" t="str">
        <f>VLOOKUP(B859,[1]lexon!$A:$J,10,0)</f>
        <v>Lisinopril 2.5mg Tabs</v>
      </c>
      <c r="D859">
        <f>VLOOKUP(B859,[1]lexon!$A:$K,11,0)</f>
        <v>28</v>
      </c>
      <c r="E859">
        <v>0.18</v>
      </c>
      <c r="F859">
        <v>70</v>
      </c>
      <c r="G859" t="s">
        <v>1675</v>
      </c>
      <c r="H859">
        <v>5</v>
      </c>
      <c r="I859" t="b">
        <v>0</v>
      </c>
      <c r="J859" t="b">
        <v>0</v>
      </c>
      <c r="K859">
        <v>321.3</v>
      </c>
      <c r="L859" t="s">
        <v>2553</v>
      </c>
      <c r="M859">
        <v>0</v>
      </c>
      <c r="N859">
        <v>0</v>
      </c>
      <c r="O859">
        <v>70</v>
      </c>
      <c r="P859" t="b">
        <v>0</v>
      </c>
      <c r="Q859" t="b">
        <v>0</v>
      </c>
      <c r="R859" t="b">
        <v>0</v>
      </c>
      <c r="S859" t="b">
        <v>0</v>
      </c>
      <c r="T859" t="b">
        <v>0</v>
      </c>
      <c r="U859" t="b">
        <v>0</v>
      </c>
      <c r="V859">
        <v>0</v>
      </c>
      <c r="W859" t="s">
        <v>3344</v>
      </c>
      <c r="X859">
        <v>642.6</v>
      </c>
      <c r="Y859">
        <v>0</v>
      </c>
      <c r="Z859">
        <v>0</v>
      </c>
      <c r="AA859" t="s">
        <v>3554</v>
      </c>
      <c r="AB859">
        <v>642.6</v>
      </c>
      <c r="AC859" t="s">
        <v>3344</v>
      </c>
    </row>
    <row r="860" spans="1:29" x14ac:dyDescent="0.3">
      <c r="A860" s="2">
        <v>45789</v>
      </c>
      <c r="B860" t="s">
        <v>885</v>
      </c>
      <c r="C860" t="str">
        <f>VLOOKUP(B860,[1]lexon!$A:$J,10,0)</f>
        <v>Lisinopril 2.5mg Tabs</v>
      </c>
      <c r="D860">
        <f>VLOOKUP(B860,[1]lexon!$A:$K,11,0)</f>
        <v>500</v>
      </c>
      <c r="E860">
        <v>6.16</v>
      </c>
      <c r="F860">
        <v>70</v>
      </c>
      <c r="G860" t="s">
        <v>1679</v>
      </c>
      <c r="H860">
        <v>3</v>
      </c>
      <c r="I860" t="b">
        <v>0</v>
      </c>
      <c r="J860" t="b">
        <v>0</v>
      </c>
      <c r="L860" t="s">
        <v>2554</v>
      </c>
      <c r="M860">
        <v>0</v>
      </c>
      <c r="N860">
        <v>0</v>
      </c>
      <c r="O860">
        <v>70</v>
      </c>
      <c r="P860" t="b">
        <v>0</v>
      </c>
      <c r="Q860" t="b">
        <v>0</v>
      </c>
      <c r="R860" t="b">
        <v>0</v>
      </c>
      <c r="S860" t="b">
        <v>0</v>
      </c>
      <c r="T860" t="b">
        <v>0</v>
      </c>
      <c r="U860" t="b">
        <v>0</v>
      </c>
      <c r="V860">
        <v>10</v>
      </c>
      <c r="W860" t="s">
        <v>3353</v>
      </c>
      <c r="X860" t="s">
        <v>3553</v>
      </c>
      <c r="Y860">
        <v>10</v>
      </c>
      <c r="Z860">
        <v>10</v>
      </c>
      <c r="AA860" t="s">
        <v>3554</v>
      </c>
      <c r="AB860" t="s">
        <v>3553</v>
      </c>
      <c r="AC860" t="s">
        <v>3353</v>
      </c>
    </row>
    <row r="861" spans="1:29" x14ac:dyDescent="0.3">
      <c r="A861" s="2">
        <v>45789</v>
      </c>
      <c r="B861" t="s">
        <v>886</v>
      </c>
      <c r="C861" t="str">
        <f>VLOOKUP(B861,[1]lexon!$A:$J,10,0)</f>
        <v>Lisinopril 20mg Tabs</v>
      </c>
      <c r="D861">
        <f>VLOOKUP(B861,[1]lexon!$A:$K,11,0)</f>
        <v>500</v>
      </c>
      <c r="E861">
        <v>10.58</v>
      </c>
      <c r="F861">
        <v>70</v>
      </c>
      <c r="G861" t="s">
        <v>1679</v>
      </c>
      <c r="H861">
        <v>3</v>
      </c>
      <c r="I861" t="b">
        <v>0</v>
      </c>
      <c r="J861" t="b">
        <v>0</v>
      </c>
      <c r="L861" t="s">
        <v>2555</v>
      </c>
      <c r="M861">
        <v>0</v>
      </c>
      <c r="N861">
        <v>0</v>
      </c>
      <c r="O861">
        <v>70</v>
      </c>
      <c r="P861" t="b">
        <v>0</v>
      </c>
      <c r="Q861" t="b">
        <v>0</v>
      </c>
      <c r="R861" t="b">
        <v>0</v>
      </c>
      <c r="S861" t="b">
        <v>0</v>
      </c>
      <c r="T861" t="b">
        <v>0</v>
      </c>
      <c r="U861" t="b">
        <v>0</v>
      </c>
      <c r="V861">
        <v>10</v>
      </c>
      <c r="W861" t="s">
        <v>3353</v>
      </c>
      <c r="X861" t="s">
        <v>3553</v>
      </c>
      <c r="Y861">
        <v>10</v>
      </c>
      <c r="Z861">
        <v>10</v>
      </c>
      <c r="AA861" t="s">
        <v>3554</v>
      </c>
      <c r="AB861" t="s">
        <v>3553</v>
      </c>
      <c r="AC861" t="s">
        <v>3353</v>
      </c>
    </row>
    <row r="862" spans="1:29" x14ac:dyDescent="0.3">
      <c r="A862" s="2">
        <v>45789</v>
      </c>
      <c r="B862" t="s">
        <v>887</v>
      </c>
      <c r="C862" t="str">
        <f>VLOOKUP(B862,[1]lexon!$A:$J,10,0)</f>
        <v>Lisinopril 20mg Tabs #</v>
      </c>
      <c r="D862">
        <f>VLOOKUP(B862,[1]lexon!$A:$K,11,0)</f>
        <v>28</v>
      </c>
      <c r="E862">
        <v>0.37</v>
      </c>
      <c r="F862">
        <v>70</v>
      </c>
      <c r="G862" t="s">
        <v>1675</v>
      </c>
      <c r="H862">
        <v>5</v>
      </c>
      <c r="I862" t="b">
        <v>0</v>
      </c>
      <c r="J862" t="b">
        <v>0</v>
      </c>
      <c r="K862">
        <v>1793.5</v>
      </c>
      <c r="L862" t="s">
        <v>2556</v>
      </c>
      <c r="M862">
        <v>0</v>
      </c>
      <c r="N862">
        <v>0</v>
      </c>
      <c r="O862">
        <v>70</v>
      </c>
      <c r="P862" t="b">
        <v>0</v>
      </c>
      <c r="Q862" t="b">
        <v>0</v>
      </c>
      <c r="R862" t="b">
        <v>0</v>
      </c>
      <c r="S862" t="b">
        <v>0</v>
      </c>
      <c r="T862" t="b">
        <v>0</v>
      </c>
      <c r="U862" t="b">
        <v>0</v>
      </c>
      <c r="V862">
        <v>7</v>
      </c>
      <c r="W862" t="s">
        <v>3368</v>
      </c>
      <c r="X862">
        <v>3587</v>
      </c>
      <c r="Y862">
        <v>7</v>
      </c>
      <c r="Z862">
        <v>7</v>
      </c>
      <c r="AA862" t="s">
        <v>3554</v>
      </c>
      <c r="AB862">
        <v>3587</v>
      </c>
      <c r="AC862" t="s">
        <v>3368</v>
      </c>
    </row>
    <row r="863" spans="1:29" x14ac:dyDescent="0.3">
      <c r="A863" s="2">
        <v>45789</v>
      </c>
      <c r="B863" t="s">
        <v>888</v>
      </c>
      <c r="C863" t="str">
        <f>VLOOKUP(B863,[1]lexon!$A:$J,10,0)</f>
        <v>Lisinopril 5mg Tabs</v>
      </c>
      <c r="D863">
        <f>VLOOKUP(B863,[1]lexon!$A:$K,11,0)</f>
        <v>500</v>
      </c>
      <c r="E863">
        <v>9.3699999999999992</v>
      </c>
      <c r="F863">
        <v>70</v>
      </c>
      <c r="G863" t="s">
        <v>1679</v>
      </c>
      <c r="H863">
        <v>3</v>
      </c>
      <c r="I863" t="b">
        <v>0</v>
      </c>
      <c r="J863" t="b">
        <v>0</v>
      </c>
      <c r="L863" t="s">
        <v>2557</v>
      </c>
      <c r="M863">
        <v>0</v>
      </c>
      <c r="N863">
        <v>0</v>
      </c>
      <c r="O863">
        <v>70</v>
      </c>
      <c r="P863" t="b">
        <v>0</v>
      </c>
      <c r="Q863" t="b">
        <v>0</v>
      </c>
      <c r="R863" t="b">
        <v>1</v>
      </c>
      <c r="S863" t="b">
        <v>0</v>
      </c>
      <c r="T863" t="b">
        <v>0</v>
      </c>
      <c r="U863" t="b">
        <v>0</v>
      </c>
      <c r="V863">
        <v>15</v>
      </c>
      <c r="W863" t="s">
        <v>3435</v>
      </c>
      <c r="X863" t="s">
        <v>3553</v>
      </c>
      <c r="Y863">
        <v>15</v>
      </c>
      <c r="Z863">
        <v>15</v>
      </c>
      <c r="AA863" t="s">
        <v>3554</v>
      </c>
      <c r="AB863" t="s">
        <v>3553</v>
      </c>
      <c r="AC863" t="s">
        <v>3435</v>
      </c>
    </row>
    <row r="864" spans="1:29" x14ac:dyDescent="0.3">
      <c r="A864" s="2">
        <v>45789</v>
      </c>
      <c r="B864" t="s">
        <v>889</v>
      </c>
      <c r="C864" t="str">
        <f>VLOOKUP(B864,[1]lexon!$A:$J,10,0)</f>
        <v>Lisinopril 5mg Tabs #</v>
      </c>
      <c r="D864">
        <f>VLOOKUP(B864,[1]lexon!$A:$K,11,0)</f>
        <v>28</v>
      </c>
      <c r="E864">
        <v>0.21</v>
      </c>
      <c r="F864">
        <v>70</v>
      </c>
      <c r="G864" t="s">
        <v>1675</v>
      </c>
      <c r="H864">
        <v>5</v>
      </c>
      <c r="I864" t="b">
        <v>0</v>
      </c>
      <c r="J864" t="b">
        <v>0</v>
      </c>
      <c r="K864">
        <v>584</v>
      </c>
      <c r="L864" t="s">
        <v>2558</v>
      </c>
      <c r="M864">
        <v>0</v>
      </c>
      <c r="N864">
        <v>0</v>
      </c>
      <c r="O864">
        <v>70</v>
      </c>
      <c r="P864" t="b">
        <v>0</v>
      </c>
      <c r="Q864" t="b">
        <v>0</v>
      </c>
      <c r="R864" t="b">
        <v>1</v>
      </c>
      <c r="S864" t="b">
        <v>0</v>
      </c>
      <c r="T864" t="b">
        <v>0</v>
      </c>
      <c r="U864" t="b">
        <v>0</v>
      </c>
      <c r="V864">
        <v>7</v>
      </c>
      <c r="W864" t="s">
        <v>3408</v>
      </c>
      <c r="X864">
        <v>1168</v>
      </c>
      <c r="Y864">
        <v>7</v>
      </c>
      <c r="Z864">
        <v>7</v>
      </c>
      <c r="AA864" t="s">
        <v>3554</v>
      </c>
      <c r="AB864">
        <v>1168</v>
      </c>
      <c r="AC864" t="s">
        <v>3408</v>
      </c>
    </row>
    <row r="865" spans="1:29" x14ac:dyDescent="0.3">
      <c r="A865" s="2">
        <v>45789</v>
      </c>
      <c r="B865" t="s">
        <v>890</v>
      </c>
      <c r="C865" t="str">
        <f>VLOOKUP(B865,[1]lexon!$A:$J,10,0)</f>
        <v>Lisinopril HCTZ 10/12.5mg Tabs</v>
      </c>
      <c r="D865">
        <f>VLOOKUP(B865,[1]lexon!$A:$K,11,0)</f>
        <v>28</v>
      </c>
      <c r="E865">
        <v>9.6999999999999993</v>
      </c>
      <c r="F865">
        <v>70</v>
      </c>
      <c r="G865" t="s">
        <v>1675</v>
      </c>
      <c r="H865">
        <v>5</v>
      </c>
      <c r="I865" t="b">
        <v>0</v>
      </c>
      <c r="J865" t="b">
        <v>0</v>
      </c>
      <c r="K865">
        <v>7</v>
      </c>
      <c r="L865" t="s">
        <v>2559</v>
      </c>
      <c r="M865">
        <v>0</v>
      </c>
      <c r="N865">
        <v>0</v>
      </c>
      <c r="O865">
        <v>70</v>
      </c>
      <c r="P865" t="b">
        <v>0</v>
      </c>
      <c r="Q865" t="b">
        <v>0</v>
      </c>
      <c r="R865" t="b">
        <v>0</v>
      </c>
      <c r="S865" t="b">
        <v>1</v>
      </c>
      <c r="T865" t="b">
        <v>0</v>
      </c>
      <c r="U865" t="b">
        <v>0</v>
      </c>
      <c r="V865">
        <v>6</v>
      </c>
      <c r="W865" t="s">
        <v>3393</v>
      </c>
      <c r="X865">
        <v>14</v>
      </c>
      <c r="Y865">
        <v>6</v>
      </c>
      <c r="Z865">
        <v>6</v>
      </c>
      <c r="AA865" t="s">
        <v>3554</v>
      </c>
      <c r="AB865">
        <v>14</v>
      </c>
      <c r="AC865" t="s">
        <v>3393</v>
      </c>
    </row>
    <row r="866" spans="1:29" x14ac:dyDescent="0.3">
      <c r="A866" s="2">
        <v>45789</v>
      </c>
      <c r="B866" t="s">
        <v>891</v>
      </c>
      <c r="C866" t="str">
        <f>VLOOKUP(B866,[1]lexon!$A:$J,10,0)</f>
        <v>Lisinopril HCTZ 20/12.5mg Tabs</v>
      </c>
      <c r="D866">
        <f>VLOOKUP(B866,[1]lexon!$A:$K,11,0)</f>
        <v>28</v>
      </c>
      <c r="E866">
        <v>7.74</v>
      </c>
      <c r="F866">
        <v>70</v>
      </c>
      <c r="G866" t="s">
        <v>1675</v>
      </c>
      <c r="H866">
        <v>5</v>
      </c>
      <c r="I866" t="b">
        <v>0</v>
      </c>
      <c r="J866" t="b">
        <v>0</v>
      </c>
      <c r="K866">
        <v>18</v>
      </c>
      <c r="L866" t="s">
        <v>2560</v>
      </c>
      <c r="M866">
        <v>0</v>
      </c>
      <c r="N866">
        <v>0</v>
      </c>
      <c r="O866">
        <v>70</v>
      </c>
      <c r="P866" t="b">
        <v>0</v>
      </c>
      <c r="Q866" t="b">
        <v>0</v>
      </c>
      <c r="R866" t="b">
        <v>0</v>
      </c>
      <c r="S866" t="b">
        <v>0</v>
      </c>
      <c r="T866" t="b">
        <v>0</v>
      </c>
      <c r="U866" t="b">
        <v>0</v>
      </c>
      <c r="V866">
        <v>0</v>
      </c>
      <c r="W866" t="s">
        <v>3349</v>
      </c>
      <c r="X866">
        <v>36</v>
      </c>
      <c r="Y866">
        <v>0</v>
      </c>
      <c r="Z866">
        <v>0</v>
      </c>
      <c r="AA866" t="s">
        <v>3554</v>
      </c>
      <c r="AB866">
        <v>36</v>
      </c>
      <c r="AC866" t="s">
        <v>3349</v>
      </c>
    </row>
    <row r="867" spans="1:29" x14ac:dyDescent="0.3">
      <c r="A867" s="2">
        <v>45789</v>
      </c>
      <c r="B867" t="s">
        <v>892</v>
      </c>
      <c r="C867" t="str">
        <f>VLOOKUP(B867,[1]lexon!$A:$J,10,0)</f>
        <v>Lithium Carbonate 250mg Tabs</v>
      </c>
      <c r="D867">
        <f>VLOOKUP(B867,[1]lexon!$A:$K,11,0)</f>
        <v>100</v>
      </c>
      <c r="E867">
        <v>103.3</v>
      </c>
      <c r="F867">
        <v>70</v>
      </c>
      <c r="G867" t="s">
        <v>1676</v>
      </c>
      <c r="H867">
        <v>4</v>
      </c>
      <c r="I867" t="b">
        <v>0</v>
      </c>
      <c r="J867" t="b">
        <v>0</v>
      </c>
      <c r="K867">
        <v>3.1</v>
      </c>
      <c r="L867" t="s">
        <v>2561</v>
      </c>
      <c r="M867">
        <v>0</v>
      </c>
      <c r="N867">
        <v>0</v>
      </c>
      <c r="O867">
        <v>70</v>
      </c>
      <c r="P867" t="b">
        <v>0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V867">
        <v>5</v>
      </c>
      <c r="W867" t="s">
        <v>3352</v>
      </c>
      <c r="X867">
        <v>6.2</v>
      </c>
      <c r="Y867">
        <v>5</v>
      </c>
      <c r="Z867">
        <v>5</v>
      </c>
      <c r="AA867" t="s">
        <v>3554</v>
      </c>
      <c r="AB867">
        <v>6.2</v>
      </c>
      <c r="AC867" t="s">
        <v>3352</v>
      </c>
    </row>
    <row r="868" spans="1:29" x14ac:dyDescent="0.3">
      <c r="A868" s="2">
        <v>45789</v>
      </c>
      <c r="B868" t="s">
        <v>893</v>
      </c>
      <c r="C868" t="str">
        <f>VLOOKUP(B868,[1]lexon!$A:$J,10,0)</f>
        <v>Lofepramine 70mg Tabs #</v>
      </c>
      <c r="D868">
        <f>VLOOKUP(B868,[1]lexon!$A:$K,11,0)</f>
        <v>56</v>
      </c>
      <c r="E868">
        <v>25.48</v>
      </c>
      <c r="F868">
        <v>70</v>
      </c>
      <c r="G868" t="s">
        <v>1675</v>
      </c>
      <c r="H868">
        <v>5</v>
      </c>
      <c r="I868" t="b">
        <v>1</v>
      </c>
      <c r="J868" t="b">
        <v>1</v>
      </c>
      <c r="K868">
        <v>64.7</v>
      </c>
      <c r="L868" t="s">
        <v>2562</v>
      </c>
      <c r="M868">
        <v>0</v>
      </c>
      <c r="N868">
        <v>0</v>
      </c>
      <c r="O868">
        <v>70</v>
      </c>
      <c r="P868" t="b">
        <v>0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V868">
        <v>70</v>
      </c>
      <c r="W868" t="s">
        <v>3398</v>
      </c>
      <c r="X868">
        <v>129.4</v>
      </c>
      <c r="Y868">
        <v>70</v>
      </c>
      <c r="Z868">
        <v>70</v>
      </c>
      <c r="AA868" t="s">
        <v>3556</v>
      </c>
      <c r="AB868">
        <v>129.4</v>
      </c>
      <c r="AC868" t="s">
        <v>3398</v>
      </c>
    </row>
    <row r="869" spans="1:29" x14ac:dyDescent="0.3">
      <c r="A869" s="2">
        <v>45789</v>
      </c>
      <c r="B869" t="s">
        <v>894</v>
      </c>
      <c r="C869" t="str">
        <f>VLOOKUP(B869,[1]lexon!$A:$J,10,0)</f>
        <v>Loperamide 2mg Caps</v>
      </c>
      <c r="D869">
        <f>VLOOKUP(B869,[1]lexon!$A:$K,11,0)</f>
        <v>30</v>
      </c>
      <c r="E869">
        <v>0.28999999999999998</v>
      </c>
      <c r="F869">
        <v>70</v>
      </c>
      <c r="G869" t="s">
        <v>1675</v>
      </c>
      <c r="H869">
        <v>5</v>
      </c>
      <c r="I869" t="b">
        <v>0</v>
      </c>
      <c r="J869" t="b">
        <v>0</v>
      </c>
      <c r="K869">
        <v>1995.1</v>
      </c>
      <c r="L869" t="s">
        <v>2563</v>
      </c>
      <c r="M869">
        <v>0</v>
      </c>
      <c r="N869">
        <v>0</v>
      </c>
      <c r="O869">
        <v>70</v>
      </c>
      <c r="P869" t="b">
        <v>0</v>
      </c>
      <c r="Q869" t="b">
        <v>0</v>
      </c>
      <c r="R869" t="b">
        <v>0</v>
      </c>
      <c r="S869" t="b">
        <v>0</v>
      </c>
      <c r="T869" t="b">
        <v>0</v>
      </c>
      <c r="U869" t="b">
        <v>0</v>
      </c>
      <c r="V869">
        <v>0</v>
      </c>
      <c r="W869" t="s">
        <v>3344</v>
      </c>
      <c r="X869">
        <v>3990.2</v>
      </c>
      <c r="Y869">
        <v>0</v>
      </c>
      <c r="Z869">
        <v>0</v>
      </c>
      <c r="AA869" t="s">
        <v>3554</v>
      </c>
      <c r="AB869">
        <v>3990.2</v>
      </c>
      <c r="AC869" t="s">
        <v>3344</v>
      </c>
    </row>
    <row r="870" spans="1:29" x14ac:dyDescent="0.3">
      <c r="A870" s="2">
        <v>45789</v>
      </c>
      <c r="B870" t="s">
        <v>895</v>
      </c>
      <c r="C870" t="str">
        <f>VLOOKUP(B870,[1]lexon!$A:$J,10,0)</f>
        <v>Loperamide 2mg Caps #</v>
      </c>
      <c r="D870">
        <f>VLOOKUP(B870,[1]lexon!$A:$K,11,0)</f>
        <v>10</v>
      </c>
      <c r="E870">
        <v>0.35</v>
      </c>
      <c r="F870">
        <v>70</v>
      </c>
      <c r="G870" t="s">
        <v>1675</v>
      </c>
      <c r="H870">
        <v>5</v>
      </c>
      <c r="I870" t="b">
        <v>0</v>
      </c>
      <c r="J870" t="b">
        <v>0</v>
      </c>
      <c r="L870" t="s">
        <v>2564</v>
      </c>
      <c r="M870">
        <v>0</v>
      </c>
      <c r="N870">
        <v>0</v>
      </c>
      <c r="O870">
        <v>70</v>
      </c>
      <c r="P870" t="b">
        <v>0</v>
      </c>
      <c r="Q870" t="b">
        <v>0</v>
      </c>
      <c r="R870" t="b">
        <v>0</v>
      </c>
      <c r="S870" t="b">
        <v>0</v>
      </c>
      <c r="T870" t="b">
        <v>0</v>
      </c>
      <c r="U870" t="b">
        <v>0</v>
      </c>
      <c r="V870">
        <v>0</v>
      </c>
      <c r="X870" t="s">
        <v>3553</v>
      </c>
      <c r="Y870">
        <v>0</v>
      </c>
      <c r="Z870">
        <v>0</v>
      </c>
      <c r="AA870" t="s">
        <v>3554</v>
      </c>
      <c r="AB870" t="s">
        <v>3553</v>
      </c>
    </row>
    <row r="871" spans="1:29" x14ac:dyDescent="0.3">
      <c r="A871" s="2">
        <v>45789</v>
      </c>
      <c r="B871" t="s">
        <v>896</v>
      </c>
      <c r="C871" t="str">
        <f>VLOOKUP(B871,[1]lexon!$A:$J,10,0)</f>
        <v>Loperamide 2mg Oro-Dispersible Tabs #</v>
      </c>
      <c r="D871">
        <f>VLOOKUP(B871,[1]lexon!$A:$K,11,0)</f>
        <v>12</v>
      </c>
      <c r="E871">
        <v>3.67</v>
      </c>
      <c r="F871">
        <v>70</v>
      </c>
      <c r="G871" t="s">
        <v>1675</v>
      </c>
      <c r="H871">
        <v>5</v>
      </c>
      <c r="I871" t="b">
        <v>0</v>
      </c>
      <c r="J871" t="b">
        <v>0</v>
      </c>
      <c r="L871" t="s">
        <v>2565</v>
      </c>
      <c r="M871">
        <v>0</v>
      </c>
      <c r="N871">
        <v>0</v>
      </c>
      <c r="O871">
        <v>70</v>
      </c>
      <c r="P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0</v>
      </c>
      <c r="V871">
        <v>0</v>
      </c>
      <c r="X871" t="s">
        <v>3553</v>
      </c>
      <c r="Y871">
        <v>0</v>
      </c>
      <c r="Z871">
        <v>0</v>
      </c>
      <c r="AA871" t="s">
        <v>3554</v>
      </c>
      <c r="AB871" t="s">
        <v>3553</v>
      </c>
    </row>
    <row r="872" spans="1:29" x14ac:dyDescent="0.3">
      <c r="A872" s="2">
        <v>45789</v>
      </c>
      <c r="B872" t="s">
        <v>897</v>
      </c>
      <c r="C872" t="str">
        <f>VLOOKUP(B872,[1]lexon!$A:$J,10,0)</f>
        <v>Loperamide 2mg Tabs</v>
      </c>
      <c r="D872">
        <f>VLOOKUP(B872,[1]lexon!$A:$K,11,0)</f>
        <v>12</v>
      </c>
      <c r="E872">
        <v>0.36</v>
      </c>
      <c r="F872">
        <v>70</v>
      </c>
      <c r="G872" t="s">
        <v>1687</v>
      </c>
      <c r="H872">
        <v>2</v>
      </c>
      <c r="I872" t="b">
        <v>0</v>
      </c>
      <c r="J872" t="b">
        <v>0</v>
      </c>
      <c r="L872" t="s">
        <v>2566</v>
      </c>
      <c r="M872">
        <v>0</v>
      </c>
      <c r="N872">
        <v>0</v>
      </c>
      <c r="O872">
        <v>70</v>
      </c>
      <c r="P872" t="b">
        <v>0</v>
      </c>
      <c r="Q872" t="b">
        <v>0</v>
      </c>
      <c r="R872" t="b">
        <v>0</v>
      </c>
      <c r="S872" t="b">
        <v>0</v>
      </c>
      <c r="T872" t="b">
        <v>0</v>
      </c>
      <c r="U872" t="b">
        <v>0</v>
      </c>
      <c r="V872">
        <v>20</v>
      </c>
      <c r="W872" t="s">
        <v>3403</v>
      </c>
      <c r="X872" t="s">
        <v>3553</v>
      </c>
      <c r="Y872">
        <v>20</v>
      </c>
      <c r="Z872">
        <v>20</v>
      </c>
      <c r="AA872" t="s">
        <v>3554</v>
      </c>
      <c r="AB872" t="s">
        <v>3553</v>
      </c>
      <c r="AC872" t="s">
        <v>3403</v>
      </c>
    </row>
    <row r="873" spans="1:29" x14ac:dyDescent="0.3">
      <c r="A873" s="2">
        <v>45789</v>
      </c>
      <c r="B873" t="s">
        <v>898</v>
      </c>
      <c r="C873" t="str">
        <f>VLOOKUP(B873,[1]lexon!$A:$J,10,0)</f>
        <v>Loperamide 2mg Tabs #</v>
      </c>
      <c r="D873">
        <f>VLOOKUP(B873,[1]lexon!$A:$K,11,0)</f>
        <v>30</v>
      </c>
      <c r="E873">
        <v>1.98</v>
      </c>
      <c r="F873">
        <v>70</v>
      </c>
      <c r="G873" t="s">
        <v>1675</v>
      </c>
      <c r="H873">
        <v>5</v>
      </c>
      <c r="I873" t="b">
        <v>0</v>
      </c>
      <c r="J873" t="b">
        <v>0</v>
      </c>
      <c r="K873">
        <v>315.2</v>
      </c>
      <c r="L873" t="s">
        <v>2567</v>
      </c>
      <c r="M873">
        <v>0</v>
      </c>
      <c r="N873">
        <v>0</v>
      </c>
      <c r="O873">
        <v>70</v>
      </c>
      <c r="P873" t="b">
        <v>0</v>
      </c>
      <c r="Q873" t="b">
        <v>0</v>
      </c>
      <c r="R873" t="b">
        <v>0</v>
      </c>
      <c r="S873" t="b">
        <v>0</v>
      </c>
      <c r="T873" t="b">
        <v>0</v>
      </c>
      <c r="U873" t="b">
        <v>0</v>
      </c>
      <c r="V873">
        <v>0</v>
      </c>
      <c r="W873" t="s">
        <v>3344</v>
      </c>
      <c r="X873">
        <v>630.4</v>
      </c>
      <c r="Y873">
        <v>0</v>
      </c>
      <c r="Z873">
        <v>0</v>
      </c>
      <c r="AA873" t="s">
        <v>3554</v>
      </c>
      <c r="AB873">
        <v>630.4</v>
      </c>
      <c r="AC873" t="s">
        <v>3344</v>
      </c>
    </row>
    <row r="874" spans="1:29" x14ac:dyDescent="0.3">
      <c r="A874" s="2">
        <v>45789</v>
      </c>
      <c r="B874" t="s">
        <v>899</v>
      </c>
      <c r="C874" t="str">
        <f>VLOOKUP(B874,[1]lexon!$A:$J,10,0)</f>
        <v>Loratadine 10mg Tabs</v>
      </c>
      <c r="D874">
        <f>VLOOKUP(B874,[1]lexon!$A:$K,11,0)</f>
        <v>30</v>
      </c>
      <c r="E874">
        <v>0.25</v>
      </c>
      <c r="F874">
        <v>70</v>
      </c>
      <c r="G874" t="s">
        <v>1675</v>
      </c>
      <c r="H874">
        <v>5</v>
      </c>
      <c r="I874" t="b">
        <v>0</v>
      </c>
      <c r="J874" t="b">
        <v>0</v>
      </c>
      <c r="K874">
        <v>1338.7</v>
      </c>
      <c r="L874" t="s">
        <v>2568</v>
      </c>
      <c r="M874">
        <v>0</v>
      </c>
      <c r="N874">
        <v>0</v>
      </c>
      <c r="O874">
        <v>70</v>
      </c>
      <c r="P874" t="b">
        <v>0</v>
      </c>
      <c r="Q874" t="b">
        <v>0</v>
      </c>
      <c r="R874" t="b">
        <v>0</v>
      </c>
      <c r="S874" t="b">
        <v>0</v>
      </c>
      <c r="T874" t="b">
        <v>0</v>
      </c>
      <c r="U874" t="b">
        <v>0</v>
      </c>
      <c r="V874">
        <v>0</v>
      </c>
      <c r="W874" t="s">
        <v>3344</v>
      </c>
      <c r="X874">
        <v>2677.4</v>
      </c>
      <c r="Y874">
        <v>0</v>
      </c>
      <c r="Z874">
        <v>0</v>
      </c>
      <c r="AA874" t="s">
        <v>3554</v>
      </c>
      <c r="AB874">
        <v>2677.4</v>
      </c>
      <c r="AC874" t="s">
        <v>3344</v>
      </c>
    </row>
    <row r="875" spans="1:29" x14ac:dyDescent="0.3">
      <c r="A875" s="2">
        <v>45789</v>
      </c>
      <c r="B875" t="s">
        <v>900</v>
      </c>
      <c r="C875" t="str">
        <f>VLOOKUP(B875,[1]lexon!$A:$J,10,0)</f>
        <v>Loratadine Syrup 5mg/5ml</v>
      </c>
      <c r="D875" t="str">
        <f>VLOOKUP(B875,[1]lexon!$A:$K,11,0)</f>
        <v>100ml</v>
      </c>
      <c r="E875">
        <v>2.0699999999999998</v>
      </c>
      <c r="F875">
        <v>70</v>
      </c>
      <c r="G875" t="s">
        <v>1675</v>
      </c>
      <c r="H875">
        <v>5</v>
      </c>
      <c r="I875" t="b">
        <v>0</v>
      </c>
      <c r="J875" t="b">
        <v>0</v>
      </c>
      <c r="K875">
        <v>84.6</v>
      </c>
      <c r="L875" t="s">
        <v>2569</v>
      </c>
      <c r="M875">
        <v>0</v>
      </c>
      <c r="N875">
        <v>0</v>
      </c>
      <c r="O875">
        <v>70</v>
      </c>
      <c r="P875" t="b">
        <v>0</v>
      </c>
      <c r="Q875" t="b">
        <v>0</v>
      </c>
      <c r="R875" t="b">
        <v>0</v>
      </c>
      <c r="S875" t="b">
        <v>0</v>
      </c>
      <c r="T875" t="b">
        <v>0</v>
      </c>
      <c r="U875" t="b">
        <v>0</v>
      </c>
      <c r="V875">
        <v>0</v>
      </c>
      <c r="W875" t="s">
        <v>3344</v>
      </c>
      <c r="X875">
        <v>169.2</v>
      </c>
      <c r="Y875">
        <v>0</v>
      </c>
      <c r="Z875">
        <v>0</v>
      </c>
      <c r="AA875" t="s">
        <v>3554</v>
      </c>
      <c r="AB875">
        <v>169.2</v>
      </c>
      <c r="AC875" t="s">
        <v>3344</v>
      </c>
    </row>
    <row r="876" spans="1:29" x14ac:dyDescent="0.3">
      <c r="A876" s="2">
        <v>45789</v>
      </c>
      <c r="B876" t="s">
        <v>901</v>
      </c>
      <c r="C876" t="str">
        <f>VLOOKUP(B876,[1]lexon!$A:$J,10,0)</f>
        <v>Lorazepam 0.25mg Tabs</v>
      </c>
      <c r="D876">
        <f>VLOOKUP(B876,[1]lexon!$A:$K,11,0)</f>
        <v>28</v>
      </c>
      <c r="E876">
        <v>31.56</v>
      </c>
      <c r="F876">
        <v>70</v>
      </c>
      <c r="G876" t="s">
        <v>1675</v>
      </c>
      <c r="H876">
        <v>5</v>
      </c>
      <c r="I876" t="b">
        <v>0</v>
      </c>
      <c r="J876" t="b">
        <v>0</v>
      </c>
      <c r="K876">
        <v>1</v>
      </c>
      <c r="L876" t="s">
        <v>2570</v>
      </c>
      <c r="M876">
        <v>0</v>
      </c>
      <c r="N876">
        <v>0</v>
      </c>
      <c r="O876">
        <v>70</v>
      </c>
      <c r="P876" t="b">
        <v>0</v>
      </c>
      <c r="Q876" t="b">
        <v>0</v>
      </c>
      <c r="R876" t="b">
        <v>1</v>
      </c>
      <c r="S876" t="b">
        <v>0</v>
      </c>
      <c r="T876" t="b">
        <v>0</v>
      </c>
      <c r="U876" t="b">
        <v>0</v>
      </c>
      <c r="V876">
        <v>5</v>
      </c>
      <c r="W876" t="s">
        <v>3365</v>
      </c>
      <c r="X876">
        <v>2</v>
      </c>
      <c r="Y876">
        <v>5</v>
      </c>
      <c r="Z876">
        <v>5</v>
      </c>
      <c r="AA876" t="s">
        <v>3554</v>
      </c>
      <c r="AB876">
        <v>2</v>
      </c>
      <c r="AC876" t="s">
        <v>3365</v>
      </c>
    </row>
    <row r="877" spans="1:29" x14ac:dyDescent="0.3">
      <c r="A877" s="2">
        <v>45789</v>
      </c>
      <c r="B877" t="s">
        <v>902</v>
      </c>
      <c r="C877" t="str">
        <f>VLOOKUP(B877,[1]lexon!$A:$J,10,0)</f>
        <v>Lorazepam 0.5mg Tabs</v>
      </c>
      <c r="D877">
        <f>VLOOKUP(B877,[1]lexon!$A:$K,11,0)</f>
        <v>28</v>
      </c>
      <c r="E877">
        <v>12.99</v>
      </c>
      <c r="F877">
        <v>70</v>
      </c>
      <c r="G877" t="s">
        <v>1675</v>
      </c>
      <c r="H877">
        <v>5</v>
      </c>
      <c r="I877" t="b">
        <v>0</v>
      </c>
      <c r="J877" t="b">
        <v>0</v>
      </c>
      <c r="K877">
        <v>121</v>
      </c>
      <c r="L877" t="s">
        <v>2571</v>
      </c>
      <c r="M877">
        <v>0</v>
      </c>
      <c r="N877">
        <v>0</v>
      </c>
      <c r="O877">
        <v>70</v>
      </c>
      <c r="P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>
        <v>0</v>
      </c>
      <c r="W877" t="s">
        <v>3344</v>
      </c>
      <c r="X877">
        <v>242</v>
      </c>
      <c r="Y877">
        <v>0</v>
      </c>
      <c r="Z877">
        <v>0</v>
      </c>
      <c r="AA877" t="s">
        <v>3554</v>
      </c>
      <c r="AB877">
        <v>242</v>
      </c>
      <c r="AC877" t="s">
        <v>3344</v>
      </c>
    </row>
    <row r="878" spans="1:29" x14ac:dyDescent="0.3">
      <c r="A878" s="2">
        <v>45789</v>
      </c>
      <c r="B878" t="s">
        <v>903</v>
      </c>
      <c r="C878" t="str">
        <f>VLOOKUP(B878,[1]lexon!$A:$J,10,0)</f>
        <v>Lorazepam 1mg Tabs</v>
      </c>
      <c r="D878">
        <f>VLOOKUP(B878,[1]lexon!$A:$K,11,0)</f>
        <v>28</v>
      </c>
      <c r="E878">
        <v>2.57</v>
      </c>
      <c r="F878">
        <v>70</v>
      </c>
      <c r="G878" t="s">
        <v>1675</v>
      </c>
      <c r="H878">
        <v>5</v>
      </c>
      <c r="I878" t="b">
        <v>1</v>
      </c>
      <c r="J878" t="b">
        <v>1</v>
      </c>
      <c r="K878">
        <v>299.39999999999998</v>
      </c>
      <c r="L878" t="s">
        <v>2572</v>
      </c>
      <c r="M878">
        <v>0</v>
      </c>
      <c r="N878">
        <v>0</v>
      </c>
      <c r="O878">
        <v>70</v>
      </c>
      <c r="P878" t="b">
        <v>0</v>
      </c>
      <c r="Q878" t="b">
        <v>1</v>
      </c>
      <c r="R878" t="b">
        <v>0</v>
      </c>
      <c r="S878" t="b">
        <v>0</v>
      </c>
      <c r="T878" t="b">
        <v>0</v>
      </c>
      <c r="U878" t="b">
        <v>0</v>
      </c>
      <c r="V878">
        <v>77</v>
      </c>
      <c r="W878" t="s">
        <v>3359</v>
      </c>
      <c r="X878">
        <v>598.79999999999995</v>
      </c>
      <c r="Y878">
        <v>77</v>
      </c>
      <c r="Z878">
        <v>77</v>
      </c>
      <c r="AA878" t="s">
        <v>3556</v>
      </c>
      <c r="AB878">
        <v>598.79999999999995</v>
      </c>
      <c r="AC878" t="s">
        <v>3359</v>
      </c>
    </row>
    <row r="879" spans="1:29" x14ac:dyDescent="0.3">
      <c r="A879" s="2">
        <v>45789</v>
      </c>
      <c r="B879" t="s">
        <v>904</v>
      </c>
      <c r="C879" t="str">
        <f>VLOOKUP(B879,[1]lexon!$A:$J,10,0)</f>
        <v>Lorazepam 1mg Tabs (Genus)</v>
      </c>
      <c r="D879">
        <f>VLOOKUP(B879,[1]lexon!$A:$K,11,0)</f>
        <v>28</v>
      </c>
      <c r="E879">
        <v>4.75</v>
      </c>
      <c r="F879">
        <v>70</v>
      </c>
      <c r="G879" t="s">
        <v>1681</v>
      </c>
      <c r="H879">
        <v>3</v>
      </c>
      <c r="I879" t="b">
        <v>0</v>
      </c>
      <c r="J879" t="b">
        <v>0</v>
      </c>
      <c r="L879" t="s">
        <v>2573</v>
      </c>
      <c r="M879">
        <v>0</v>
      </c>
      <c r="N879">
        <v>0</v>
      </c>
      <c r="O879">
        <v>70</v>
      </c>
      <c r="P879" t="b">
        <v>0</v>
      </c>
      <c r="Q879" t="b">
        <v>1</v>
      </c>
      <c r="R879" t="b">
        <v>0</v>
      </c>
      <c r="S879" t="b">
        <v>1</v>
      </c>
      <c r="T879" t="b">
        <v>0</v>
      </c>
      <c r="U879" t="b">
        <v>0</v>
      </c>
      <c r="V879">
        <v>20</v>
      </c>
      <c r="W879" t="s">
        <v>3468</v>
      </c>
      <c r="X879" t="s">
        <v>3553</v>
      </c>
      <c r="Y879">
        <v>20</v>
      </c>
      <c r="Z879">
        <v>20</v>
      </c>
      <c r="AA879" t="s">
        <v>3554</v>
      </c>
      <c r="AB879" t="s">
        <v>3553</v>
      </c>
      <c r="AC879" t="s">
        <v>3468</v>
      </c>
    </row>
    <row r="880" spans="1:29" x14ac:dyDescent="0.3">
      <c r="A880" s="2">
        <v>45789</v>
      </c>
      <c r="B880" t="s">
        <v>905</v>
      </c>
      <c r="C880" t="str">
        <f>VLOOKUP(B880,[1]lexon!$A:$J,10,0)</f>
        <v>Lorazepam 1mg/ml Oral Solution</v>
      </c>
      <c r="D880" t="str">
        <f>VLOOKUP(B880,[1]lexon!$A:$K,11,0)</f>
        <v>150ml</v>
      </c>
      <c r="E880">
        <v>125.77</v>
      </c>
      <c r="F880">
        <v>70</v>
      </c>
      <c r="G880" t="s">
        <v>1676</v>
      </c>
      <c r="H880">
        <v>4</v>
      </c>
      <c r="I880" t="b">
        <v>0</v>
      </c>
      <c r="J880" t="b">
        <v>0</v>
      </c>
      <c r="K880">
        <v>0.2</v>
      </c>
      <c r="L880" t="s">
        <v>2574</v>
      </c>
      <c r="M880">
        <v>0</v>
      </c>
      <c r="N880">
        <v>0</v>
      </c>
      <c r="O880">
        <v>70</v>
      </c>
      <c r="P880" t="b">
        <v>0</v>
      </c>
      <c r="Q880" t="b">
        <v>0</v>
      </c>
      <c r="R880" t="b">
        <v>0</v>
      </c>
      <c r="S880" t="b">
        <v>0</v>
      </c>
      <c r="T880" t="b">
        <v>0</v>
      </c>
      <c r="U880" t="b">
        <v>0</v>
      </c>
      <c r="V880">
        <v>4</v>
      </c>
      <c r="W880" t="s">
        <v>3453</v>
      </c>
      <c r="X880">
        <v>0.4</v>
      </c>
      <c r="Y880">
        <v>4</v>
      </c>
      <c r="Z880">
        <v>4</v>
      </c>
      <c r="AA880" t="s">
        <v>3554</v>
      </c>
      <c r="AB880">
        <v>0.4</v>
      </c>
      <c r="AC880" t="s">
        <v>3453</v>
      </c>
    </row>
    <row r="881" spans="1:29" x14ac:dyDescent="0.3">
      <c r="A881" s="2">
        <v>45789</v>
      </c>
      <c r="B881" t="s">
        <v>906</v>
      </c>
      <c r="C881" t="str">
        <f>VLOOKUP(B881,[1]lexon!$A:$J,10,0)</f>
        <v>Lorazepam 2.5mg Tabs</v>
      </c>
      <c r="D881">
        <f>VLOOKUP(B881,[1]lexon!$A:$K,11,0)</f>
        <v>28</v>
      </c>
      <c r="E881">
        <v>2.4700000000000002</v>
      </c>
      <c r="F881">
        <v>70</v>
      </c>
      <c r="G881" t="s">
        <v>1675</v>
      </c>
      <c r="H881">
        <v>5</v>
      </c>
      <c r="I881" t="b">
        <v>0</v>
      </c>
      <c r="J881" t="b">
        <v>0</v>
      </c>
      <c r="K881">
        <v>12.5</v>
      </c>
      <c r="L881" t="s">
        <v>2575</v>
      </c>
      <c r="M881">
        <v>0</v>
      </c>
      <c r="N881">
        <v>0</v>
      </c>
      <c r="O881">
        <v>70</v>
      </c>
      <c r="P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0</v>
      </c>
      <c r="V881">
        <v>0</v>
      </c>
      <c r="W881" t="s">
        <v>3349</v>
      </c>
      <c r="X881">
        <v>25</v>
      </c>
      <c r="Y881">
        <v>0</v>
      </c>
      <c r="Z881">
        <v>0</v>
      </c>
      <c r="AA881" t="s">
        <v>3554</v>
      </c>
      <c r="AB881">
        <v>25</v>
      </c>
      <c r="AC881" t="s">
        <v>3349</v>
      </c>
    </row>
    <row r="882" spans="1:29" x14ac:dyDescent="0.3">
      <c r="A882" s="2">
        <v>45789</v>
      </c>
      <c r="B882" t="s">
        <v>907</v>
      </c>
      <c r="C882" t="str">
        <f>VLOOKUP(B882,[1]lexon!$A:$J,10,0)</f>
        <v>Lorazepam 2.5mg Tabs (Genus)</v>
      </c>
      <c r="D882">
        <f>VLOOKUP(B882,[1]lexon!$A:$K,11,0)</f>
        <v>28</v>
      </c>
      <c r="E882">
        <v>2.89</v>
      </c>
      <c r="F882">
        <v>70</v>
      </c>
      <c r="G882" t="s">
        <v>1680</v>
      </c>
      <c r="H882">
        <v>4</v>
      </c>
      <c r="I882" t="b">
        <v>0</v>
      </c>
      <c r="J882" t="b">
        <v>0</v>
      </c>
      <c r="L882" t="s">
        <v>2576</v>
      </c>
      <c r="M882">
        <v>0</v>
      </c>
      <c r="N882">
        <v>0</v>
      </c>
      <c r="O882">
        <v>70</v>
      </c>
      <c r="P882" t="b">
        <v>0</v>
      </c>
      <c r="Q882" t="b">
        <v>0</v>
      </c>
      <c r="R882" t="b">
        <v>0</v>
      </c>
      <c r="S882" t="b">
        <v>0</v>
      </c>
      <c r="T882" t="b">
        <v>0</v>
      </c>
      <c r="U882" t="b">
        <v>0</v>
      </c>
      <c r="V882">
        <v>5</v>
      </c>
      <c r="W882" t="s">
        <v>3422</v>
      </c>
      <c r="X882" t="s">
        <v>3553</v>
      </c>
      <c r="Y882">
        <v>5</v>
      </c>
      <c r="Z882">
        <v>5</v>
      </c>
      <c r="AA882" t="s">
        <v>3554</v>
      </c>
      <c r="AB882" t="s">
        <v>3553</v>
      </c>
      <c r="AC882" t="s">
        <v>3422</v>
      </c>
    </row>
    <row r="883" spans="1:29" x14ac:dyDescent="0.3">
      <c r="A883" s="2">
        <v>45789</v>
      </c>
      <c r="B883" t="s">
        <v>908</v>
      </c>
      <c r="C883" t="str">
        <f>VLOOKUP(B883,[1]lexon!$A:$J,10,0)</f>
        <v>Lormetazepam 1mg Tabs (Genus) **</v>
      </c>
      <c r="D883">
        <f>VLOOKUP(B883,[1]lexon!$A:$K,11,0)</f>
        <v>30</v>
      </c>
      <c r="E883">
        <v>4.3499999999999996</v>
      </c>
      <c r="F883">
        <v>70</v>
      </c>
      <c r="G883" t="s">
        <v>1675</v>
      </c>
      <c r="H883">
        <v>5</v>
      </c>
      <c r="I883" t="b">
        <v>0</v>
      </c>
      <c r="J883" t="b">
        <v>0</v>
      </c>
      <c r="K883">
        <v>1.9</v>
      </c>
      <c r="L883" t="s">
        <v>2577</v>
      </c>
      <c r="M883">
        <v>0</v>
      </c>
      <c r="N883">
        <v>0</v>
      </c>
      <c r="O883">
        <v>70</v>
      </c>
      <c r="P883" t="b">
        <v>0</v>
      </c>
      <c r="Q883" t="b">
        <v>0</v>
      </c>
      <c r="R883" t="b">
        <v>0</v>
      </c>
      <c r="S883" t="b">
        <v>0</v>
      </c>
      <c r="T883" t="b">
        <v>0</v>
      </c>
      <c r="U883" t="b">
        <v>0</v>
      </c>
      <c r="V883">
        <v>0</v>
      </c>
      <c r="X883">
        <v>3.8</v>
      </c>
      <c r="Y883">
        <v>0</v>
      </c>
      <c r="Z883">
        <v>0</v>
      </c>
      <c r="AA883" t="s">
        <v>3554</v>
      </c>
      <c r="AB883">
        <v>3.8</v>
      </c>
    </row>
    <row r="884" spans="1:29" x14ac:dyDescent="0.3">
      <c r="A884" s="2">
        <v>45789</v>
      </c>
      <c r="B884" t="s">
        <v>909</v>
      </c>
      <c r="C884" t="str">
        <f>VLOOKUP(B884,[1]lexon!$A:$J,10,0)</f>
        <v>Losartan 100mg Tabs</v>
      </c>
      <c r="D884">
        <f>VLOOKUP(B884,[1]lexon!$A:$K,11,0)</f>
        <v>28</v>
      </c>
      <c r="E884">
        <v>0.53</v>
      </c>
      <c r="F884">
        <v>70</v>
      </c>
      <c r="G884" t="s">
        <v>1675</v>
      </c>
      <c r="H884">
        <v>5</v>
      </c>
      <c r="I884" t="b">
        <v>0</v>
      </c>
      <c r="J884" t="b">
        <v>0</v>
      </c>
      <c r="K884">
        <v>2990.7</v>
      </c>
      <c r="L884" t="s">
        <v>2578</v>
      </c>
      <c r="M884">
        <v>0</v>
      </c>
      <c r="N884">
        <v>0</v>
      </c>
      <c r="O884">
        <v>70</v>
      </c>
      <c r="P884" t="b">
        <v>0</v>
      </c>
      <c r="Q884" t="b">
        <v>0</v>
      </c>
      <c r="R884" t="b">
        <v>0</v>
      </c>
      <c r="S884" t="b">
        <v>0</v>
      </c>
      <c r="T884" t="b">
        <v>0</v>
      </c>
      <c r="U884" t="b">
        <v>0</v>
      </c>
      <c r="V884">
        <v>0</v>
      </c>
      <c r="W884" t="s">
        <v>3344</v>
      </c>
      <c r="X884">
        <v>5981.4</v>
      </c>
      <c r="Y884">
        <v>0</v>
      </c>
      <c r="Z884">
        <v>0</v>
      </c>
      <c r="AA884" t="s">
        <v>3554</v>
      </c>
      <c r="AB884">
        <v>5981.4</v>
      </c>
      <c r="AC884" t="s">
        <v>3344</v>
      </c>
    </row>
    <row r="885" spans="1:29" x14ac:dyDescent="0.3">
      <c r="A885" s="2">
        <v>45789</v>
      </c>
      <c r="B885" t="s">
        <v>910</v>
      </c>
      <c r="C885" t="str">
        <f>VLOOKUP(B885,[1]lexon!$A:$J,10,0)</f>
        <v>Losartan 100mg Tabs (POTS)</v>
      </c>
      <c r="D885">
        <f>VLOOKUP(B885,[1]lexon!$A:$K,11,0)</f>
        <v>100</v>
      </c>
      <c r="E885">
        <v>3.21</v>
      </c>
      <c r="F885">
        <v>70</v>
      </c>
      <c r="G885" t="s">
        <v>1682</v>
      </c>
      <c r="H885">
        <v>1</v>
      </c>
      <c r="I885" t="b">
        <v>0</v>
      </c>
      <c r="J885" t="b">
        <v>0</v>
      </c>
      <c r="L885" t="s">
        <v>2579</v>
      </c>
      <c r="M885">
        <v>0</v>
      </c>
      <c r="N885">
        <v>0</v>
      </c>
      <c r="O885">
        <v>70</v>
      </c>
      <c r="P885" t="b">
        <v>1</v>
      </c>
      <c r="Q885" t="b">
        <v>0</v>
      </c>
      <c r="R885" t="b">
        <v>0</v>
      </c>
      <c r="S885" t="b">
        <v>0</v>
      </c>
      <c r="T885" t="b">
        <v>0</v>
      </c>
      <c r="U885" t="b">
        <v>0</v>
      </c>
      <c r="V885">
        <v>15</v>
      </c>
      <c r="W885" t="s">
        <v>3373</v>
      </c>
      <c r="X885" t="s">
        <v>3553</v>
      </c>
      <c r="Y885">
        <v>15</v>
      </c>
      <c r="Z885">
        <v>15</v>
      </c>
      <c r="AA885" t="s">
        <v>3554</v>
      </c>
      <c r="AB885" t="s">
        <v>3553</v>
      </c>
      <c r="AC885" t="s">
        <v>3373</v>
      </c>
    </row>
    <row r="886" spans="1:29" x14ac:dyDescent="0.3">
      <c r="A886" s="2">
        <v>45789</v>
      </c>
      <c r="B886" t="s">
        <v>911</v>
      </c>
      <c r="C886" t="str">
        <f>VLOOKUP(B886,[1]lexon!$A:$J,10,0)</f>
        <v>Losartan 12.5mg Tabs</v>
      </c>
      <c r="D886">
        <f>VLOOKUP(B886,[1]lexon!$A:$K,11,0)</f>
        <v>28</v>
      </c>
      <c r="E886">
        <v>1.1000000000000001</v>
      </c>
      <c r="F886">
        <v>70</v>
      </c>
      <c r="G886" t="s">
        <v>1675</v>
      </c>
      <c r="H886">
        <v>5</v>
      </c>
      <c r="I886" t="b">
        <v>0</v>
      </c>
      <c r="J886" t="b">
        <v>0</v>
      </c>
      <c r="K886">
        <v>171.8</v>
      </c>
      <c r="L886" t="s">
        <v>2580</v>
      </c>
      <c r="M886">
        <v>0</v>
      </c>
      <c r="N886">
        <v>0</v>
      </c>
      <c r="O886">
        <v>70</v>
      </c>
      <c r="P886" t="b">
        <v>0</v>
      </c>
      <c r="Q886" t="b">
        <v>1</v>
      </c>
      <c r="R886" t="b">
        <v>0</v>
      </c>
      <c r="S886" t="b">
        <v>0</v>
      </c>
      <c r="T886" t="b">
        <v>0</v>
      </c>
      <c r="U886" t="b">
        <v>0</v>
      </c>
      <c r="V886">
        <v>7</v>
      </c>
      <c r="W886" t="s">
        <v>3362</v>
      </c>
      <c r="X886">
        <v>343.6</v>
      </c>
      <c r="Y886">
        <v>7</v>
      </c>
      <c r="Z886">
        <v>7</v>
      </c>
      <c r="AA886" t="s">
        <v>3554</v>
      </c>
      <c r="AB886">
        <v>343.6</v>
      </c>
      <c r="AC886" t="s">
        <v>3362</v>
      </c>
    </row>
    <row r="887" spans="1:29" x14ac:dyDescent="0.3">
      <c r="A887" s="2">
        <v>45789</v>
      </c>
      <c r="B887" t="s">
        <v>912</v>
      </c>
      <c r="C887" t="str">
        <f>VLOOKUP(B887,[1]lexon!$A:$J,10,0)</f>
        <v>Losartan 25mg Tabs</v>
      </c>
      <c r="D887">
        <f>VLOOKUP(B887,[1]lexon!$A:$K,11,0)</f>
        <v>28</v>
      </c>
      <c r="E887">
        <v>0.28000000000000003</v>
      </c>
      <c r="F887">
        <v>70</v>
      </c>
      <c r="G887" t="s">
        <v>1675</v>
      </c>
      <c r="H887">
        <v>5</v>
      </c>
      <c r="I887" t="b">
        <v>0</v>
      </c>
      <c r="J887" t="b">
        <v>0</v>
      </c>
      <c r="K887">
        <v>1830.5</v>
      </c>
      <c r="L887" t="s">
        <v>2581</v>
      </c>
      <c r="M887">
        <v>0</v>
      </c>
      <c r="N887">
        <v>0</v>
      </c>
      <c r="O887">
        <v>70</v>
      </c>
      <c r="P887" t="b">
        <v>0</v>
      </c>
      <c r="Q887" t="b">
        <v>0</v>
      </c>
      <c r="R887" t="b">
        <v>0</v>
      </c>
      <c r="S887" t="b">
        <v>0</v>
      </c>
      <c r="T887" t="b">
        <v>0</v>
      </c>
      <c r="U887" t="b">
        <v>0</v>
      </c>
      <c r="V887">
        <v>0</v>
      </c>
      <c r="W887" t="s">
        <v>3344</v>
      </c>
      <c r="X887">
        <v>3661</v>
      </c>
      <c r="Y887">
        <v>0</v>
      </c>
      <c r="Z887">
        <v>0</v>
      </c>
      <c r="AA887" t="s">
        <v>3554</v>
      </c>
      <c r="AB887">
        <v>3661</v>
      </c>
      <c r="AC887" t="s">
        <v>3344</v>
      </c>
    </row>
    <row r="888" spans="1:29" x14ac:dyDescent="0.3">
      <c r="A888" s="2">
        <v>45789</v>
      </c>
      <c r="B888" t="s">
        <v>913</v>
      </c>
      <c r="C888" t="str">
        <f>VLOOKUP(B888,[1]lexon!$A:$J,10,0)</f>
        <v>Losartan 50mg Tabs</v>
      </c>
      <c r="D888">
        <f>VLOOKUP(B888,[1]lexon!$A:$K,11,0)</f>
        <v>28</v>
      </c>
      <c r="E888">
        <v>0.36</v>
      </c>
      <c r="F888">
        <v>70</v>
      </c>
      <c r="G888" t="s">
        <v>1675</v>
      </c>
      <c r="H888">
        <v>5</v>
      </c>
      <c r="I888" t="b">
        <v>0</v>
      </c>
      <c r="J888" t="b">
        <v>0</v>
      </c>
      <c r="K888">
        <v>2744.2</v>
      </c>
      <c r="L888" t="s">
        <v>2582</v>
      </c>
      <c r="M888">
        <v>0</v>
      </c>
      <c r="N888">
        <v>0</v>
      </c>
      <c r="O888">
        <v>70</v>
      </c>
      <c r="P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0</v>
      </c>
      <c r="V888">
        <v>0</v>
      </c>
      <c r="W888" t="s">
        <v>3344</v>
      </c>
      <c r="X888">
        <v>5488.4</v>
      </c>
      <c r="Y888">
        <v>0</v>
      </c>
      <c r="Z888">
        <v>0</v>
      </c>
      <c r="AA888" t="s">
        <v>3554</v>
      </c>
      <c r="AB888">
        <v>5488.4</v>
      </c>
      <c r="AC888" t="s">
        <v>3344</v>
      </c>
    </row>
    <row r="889" spans="1:29" x14ac:dyDescent="0.3">
      <c r="A889" s="2">
        <v>45789</v>
      </c>
      <c r="B889" t="s">
        <v>914</v>
      </c>
      <c r="C889" t="str">
        <f>VLOOKUP(B889,[1]lexon!$A:$J,10,0)</f>
        <v>Losartan 50mg Tabs (POTS)</v>
      </c>
      <c r="D889">
        <f>VLOOKUP(B889,[1]lexon!$A:$K,11,0)</f>
        <v>100</v>
      </c>
      <c r="E889">
        <v>2.61</v>
      </c>
      <c r="F889">
        <v>70</v>
      </c>
      <c r="G889" t="s">
        <v>1682</v>
      </c>
      <c r="H889">
        <v>1</v>
      </c>
      <c r="I889" t="b">
        <v>0</v>
      </c>
      <c r="J889" t="b">
        <v>0</v>
      </c>
      <c r="L889" t="s">
        <v>2583</v>
      </c>
      <c r="M889">
        <v>0</v>
      </c>
      <c r="N889">
        <v>0</v>
      </c>
      <c r="O889">
        <v>70</v>
      </c>
      <c r="P889" t="b">
        <v>1</v>
      </c>
      <c r="Q889" t="b">
        <v>0</v>
      </c>
      <c r="R889" t="b">
        <v>0</v>
      </c>
      <c r="S889" t="b">
        <v>0</v>
      </c>
      <c r="T889" t="b">
        <v>0</v>
      </c>
      <c r="U889" t="b">
        <v>0</v>
      </c>
      <c r="V889">
        <v>15</v>
      </c>
      <c r="W889" t="s">
        <v>3373</v>
      </c>
      <c r="X889" t="s">
        <v>3553</v>
      </c>
      <c r="Y889">
        <v>15</v>
      </c>
      <c r="Z889">
        <v>15</v>
      </c>
      <c r="AA889" t="s">
        <v>3554</v>
      </c>
      <c r="AB889" t="s">
        <v>3553</v>
      </c>
      <c r="AC889" t="s">
        <v>3373</v>
      </c>
    </row>
    <row r="890" spans="1:29" x14ac:dyDescent="0.3">
      <c r="A890" s="2">
        <v>45789</v>
      </c>
      <c r="B890" t="s">
        <v>915</v>
      </c>
      <c r="C890" t="str">
        <f>VLOOKUP(B890,[1]lexon!$A:$J,10,0)</f>
        <v>Losartan 50mg Tabs (POTS) #</v>
      </c>
      <c r="D890">
        <f>VLOOKUP(B890,[1]lexon!$A:$K,11,0)</f>
        <v>500</v>
      </c>
      <c r="E890">
        <v>11.38</v>
      </c>
      <c r="F890">
        <v>70</v>
      </c>
      <c r="G890" t="s">
        <v>1692</v>
      </c>
      <c r="H890">
        <v>2</v>
      </c>
      <c r="I890" t="b">
        <v>0</v>
      </c>
      <c r="J890" t="b">
        <v>0</v>
      </c>
      <c r="L890" t="s">
        <v>2584</v>
      </c>
      <c r="M890">
        <v>0</v>
      </c>
      <c r="N890">
        <v>0</v>
      </c>
      <c r="O890">
        <v>70</v>
      </c>
      <c r="P890" t="b">
        <v>0</v>
      </c>
      <c r="Q890" t="b">
        <v>0</v>
      </c>
      <c r="R890" t="b">
        <v>0</v>
      </c>
      <c r="S890" t="b">
        <v>0</v>
      </c>
      <c r="T890" t="b">
        <v>0</v>
      </c>
      <c r="U890" t="b">
        <v>0</v>
      </c>
      <c r="V890">
        <v>25</v>
      </c>
      <c r="W890" t="s">
        <v>3492</v>
      </c>
      <c r="X890" t="s">
        <v>3553</v>
      </c>
      <c r="Y890">
        <v>25</v>
      </c>
      <c r="Z890">
        <v>25</v>
      </c>
      <c r="AA890" t="s">
        <v>3554</v>
      </c>
      <c r="AB890" t="s">
        <v>3553</v>
      </c>
      <c r="AC890" t="s">
        <v>3492</v>
      </c>
    </row>
    <row r="891" spans="1:29" x14ac:dyDescent="0.3">
      <c r="A891" s="2">
        <v>45789</v>
      </c>
      <c r="B891" t="s">
        <v>916</v>
      </c>
      <c r="C891" t="str">
        <f>VLOOKUP(B891,[1]lexon!$A:$J,10,0)</f>
        <v>Losartan Hctz 12.5mg/100mg Tabs</v>
      </c>
      <c r="D891">
        <f>VLOOKUP(B891,[1]lexon!$A:$K,11,0)</f>
        <v>28</v>
      </c>
      <c r="E891">
        <v>2.1800000000000002</v>
      </c>
      <c r="F891">
        <v>70</v>
      </c>
      <c r="G891" t="s">
        <v>1676</v>
      </c>
      <c r="H891">
        <v>4</v>
      </c>
      <c r="I891" t="b">
        <v>0</v>
      </c>
      <c r="J891" t="b">
        <v>0</v>
      </c>
      <c r="K891">
        <v>19</v>
      </c>
      <c r="L891" t="s">
        <v>2585</v>
      </c>
      <c r="M891">
        <v>0</v>
      </c>
      <c r="N891">
        <v>0</v>
      </c>
      <c r="O891">
        <v>70</v>
      </c>
      <c r="P891" t="b">
        <v>0</v>
      </c>
      <c r="Q891" t="b">
        <v>1</v>
      </c>
      <c r="R891" t="b">
        <v>0</v>
      </c>
      <c r="S891" t="b">
        <v>1</v>
      </c>
      <c r="T891" t="b">
        <v>0</v>
      </c>
      <c r="U891" t="b">
        <v>0</v>
      </c>
      <c r="V891">
        <v>18</v>
      </c>
      <c r="W891" t="s">
        <v>3493</v>
      </c>
      <c r="X891">
        <v>38</v>
      </c>
      <c r="Y891">
        <v>18</v>
      </c>
      <c r="Z891">
        <v>18</v>
      </c>
      <c r="AA891" t="s">
        <v>3554</v>
      </c>
      <c r="AB891">
        <v>38</v>
      </c>
      <c r="AC891" t="s">
        <v>3493</v>
      </c>
    </row>
    <row r="892" spans="1:29" x14ac:dyDescent="0.3">
      <c r="A892" s="2">
        <v>45789</v>
      </c>
      <c r="B892" t="s">
        <v>917</v>
      </c>
      <c r="C892" t="str">
        <f>VLOOKUP(B892,[1]lexon!$A:$J,10,0)</f>
        <v>Losartan Hctz 12.5mg/50mg Tabs **</v>
      </c>
      <c r="D892">
        <f>VLOOKUP(B892,[1]lexon!$A:$K,11,0)</f>
        <v>28</v>
      </c>
      <c r="E892">
        <v>1.19</v>
      </c>
      <c r="F892">
        <v>70</v>
      </c>
      <c r="G892" t="s">
        <v>1675</v>
      </c>
      <c r="H892">
        <v>5</v>
      </c>
      <c r="I892" t="b">
        <v>0</v>
      </c>
      <c r="J892" t="b">
        <v>0</v>
      </c>
      <c r="K892">
        <v>28</v>
      </c>
      <c r="L892" t="s">
        <v>2586</v>
      </c>
      <c r="M892">
        <v>0</v>
      </c>
      <c r="N892">
        <v>0</v>
      </c>
      <c r="O892">
        <v>70</v>
      </c>
      <c r="P892" t="b">
        <v>0</v>
      </c>
      <c r="Q892" t="b">
        <v>1</v>
      </c>
      <c r="R892" t="b">
        <v>0</v>
      </c>
      <c r="S892" t="b">
        <v>0</v>
      </c>
      <c r="T892" t="b">
        <v>0</v>
      </c>
      <c r="U892" t="b">
        <v>0</v>
      </c>
      <c r="V892">
        <v>6</v>
      </c>
      <c r="W892" t="s">
        <v>3385</v>
      </c>
      <c r="X892">
        <v>56</v>
      </c>
      <c r="Y892">
        <v>6</v>
      </c>
      <c r="Z892">
        <v>6</v>
      </c>
      <c r="AA892" t="s">
        <v>3554</v>
      </c>
      <c r="AB892">
        <v>56</v>
      </c>
      <c r="AC892" t="s">
        <v>3385</v>
      </c>
    </row>
    <row r="893" spans="1:29" x14ac:dyDescent="0.3">
      <c r="A893" s="2">
        <v>45789</v>
      </c>
      <c r="B893" t="s">
        <v>918</v>
      </c>
      <c r="C893" t="str">
        <f>VLOOKUP(B893,[1]lexon!$A:$J,10,0)</f>
        <v>Losartan Hctz 25mg/100mg Tabs</v>
      </c>
      <c r="D893">
        <f>VLOOKUP(B893,[1]lexon!$A:$K,11,0)</f>
        <v>28</v>
      </c>
      <c r="E893">
        <v>1.45</v>
      </c>
      <c r="F893">
        <v>70</v>
      </c>
      <c r="G893" t="s">
        <v>1675</v>
      </c>
      <c r="H893">
        <v>5</v>
      </c>
      <c r="I893" t="b">
        <v>0</v>
      </c>
      <c r="J893" t="b">
        <v>0</v>
      </c>
      <c r="K893">
        <v>30</v>
      </c>
      <c r="L893" t="s">
        <v>2587</v>
      </c>
      <c r="M893">
        <v>0</v>
      </c>
      <c r="N893">
        <v>0</v>
      </c>
      <c r="O893">
        <v>70</v>
      </c>
      <c r="P893" t="b">
        <v>0</v>
      </c>
      <c r="Q893" t="b">
        <v>1</v>
      </c>
      <c r="R893" t="b">
        <v>0</v>
      </c>
      <c r="S893" t="b">
        <v>1</v>
      </c>
      <c r="T893" t="b">
        <v>0</v>
      </c>
      <c r="U893" t="b">
        <v>0</v>
      </c>
      <c r="V893">
        <v>12</v>
      </c>
      <c r="W893" t="s">
        <v>3341</v>
      </c>
      <c r="X893">
        <v>60</v>
      </c>
      <c r="Y893">
        <v>12</v>
      </c>
      <c r="Z893">
        <v>12</v>
      </c>
      <c r="AA893" t="s">
        <v>3554</v>
      </c>
      <c r="AB893">
        <v>60</v>
      </c>
      <c r="AC893" t="s">
        <v>3341</v>
      </c>
    </row>
    <row r="894" spans="1:29" x14ac:dyDescent="0.3">
      <c r="A894" s="2">
        <v>45789</v>
      </c>
      <c r="B894" t="s">
        <v>919</v>
      </c>
      <c r="C894" t="str">
        <f>VLOOKUP(B894,[1]lexon!$A:$J,10,0)</f>
        <v>Lymecycline 408mg Caps</v>
      </c>
      <c r="D894">
        <f>VLOOKUP(B894,[1]lexon!$A:$K,11,0)</f>
        <v>28</v>
      </c>
      <c r="E894">
        <v>3.17</v>
      </c>
      <c r="F894">
        <v>70</v>
      </c>
      <c r="G894" t="s">
        <v>1675</v>
      </c>
      <c r="H894">
        <v>5</v>
      </c>
      <c r="I894" t="b">
        <v>0</v>
      </c>
      <c r="J894" t="b">
        <v>0</v>
      </c>
      <c r="K894">
        <v>706.6</v>
      </c>
      <c r="L894" t="s">
        <v>2588</v>
      </c>
      <c r="M894">
        <v>0</v>
      </c>
      <c r="N894">
        <v>0</v>
      </c>
      <c r="O894">
        <v>70</v>
      </c>
      <c r="P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0</v>
      </c>
      <c r="V894">
        <v>0</v>
      </c>
      <c r="W894" t="s">
        <v>3344</v>
      </c>
      <c r="X894">
        <v>1413.2</v>
      </c>
      <c r="Y894">
        <v>0</v>
      </c>
      <c r="Z894">
        <v>0</v>
      </c>
      <c r="AA894" t="s">
        <v>3554</v>
      </c>
      <c r="AB894">
        <v>1413.2</v>
      </c>
      <c r="AC894" t="s">
        <v>3344</v>
      </c>
    </row>
    <row r="895" spans="1:29" x14ac:dyDescent="0.3">
      <c r="A895" s="2">
        <v>45789</v>
      </c>
      <c r="B895" t="s">
        <v>920</v>
      </c>
      <c r="C895" t="str">
        <f>VLOOKUP(B895,[1]lexon!$A:$J,10,0)</f>
        <v>Lymecycline 408mg Caps</v>
      </c>
      <c r="D895">
        <f>VLOOKUP(B895,[1]lexon!$A:$K,11,0)</f>
        <v>56</v>
      </c>
      <c r="E895">
        <v>7.06</v>
      </c>
      <c r="F895">
        <v>70</v>
      </c>
      <c r="G895" t="s">
        <v>1680</v>
      </c>
      <c r="H895">
        <v>4</v>
      </c>
      <c r="I895" t="b">
        <v>0</v>
      </c>
      <c r="J895" t="b">
        <v>0</v>
      </c>
      <c r="L895" t="s">
        <v>2589</v>
      </c>
      <c r="M895">
        <v>0</v>
      </c>
      <c r="N895">
        <v>0</v>
      </c>
      <c r="O895">
        <v>70</v>
      </c>
      <c r="P895" t="b">
        <v>0</v>
      </c>
      <c r="Q895" t="b">
        <v>0</v>
      </c>
      <c r="R895" t="b">
        <v>0</v>
      </c>
      <c r="S895" t="b">
        <v>0</v>
      </c>
      <c r="T895" t="b">
        <v>0</v>
      </c>
      <c r="U895" t="b">
        <v>0</v>
      </c>
      <c r="V895">
        <v>5</v>
      </c>
      <c r="W895" t="s">
        <v>3422</v>
      </c>
      <c r="X895" t="s">
        <v>3553</v>
      </c>
      <c r="Y895">
        <v>5</v>
      </c>
      <c r="Z895">
        <v>5</v>
      </c>
      <c r="AA895" t="s">
        <v>3554</v>
      </c>
      <c r="AB895" t="s">
        <v>3553</v>
      </c>
      <c r="AC895" t="s">
        <v>3422</v>
      </c>
    </row>
    <row r="896" spans="1:29" x14ac:dyDescent="0.3">
      <c r="A896" s="2">
        <v>45789</v>
      </c>
      <c r="B896" t="s">
        <v>921</v>
      </c>
      <c r="C896" t="str">
        <f>VLOOKUP(B896,[1]lexon!$A:$J,10,0)</f>
        <v>Macrogol Powder Sachets (Strigol)#</v>
      </c>
      <c r="D896">
        <f>VLOOKUP(B896,[1]lexon!$A:$K,11,0)</f>
        <v>30</v>
      </c>
      <c r="E896">
        <v>5.17</v>
      </c>
      <c r="F896">
        <v>70</v>
      </c>
      <c r="G896" t="s">
        <v>1675</v>
      </c>
      <c r="H896">
        <v>5</v>
      </c>
      <c r="I896" t="b">
        <v>0</v>
      </c>
      <c r="J896" t="b">
        <v>0</v>
      </c>
      <c r="K896">
        <v>911.6</v>
      </c>
      <c r="L896" t="s">
        <v>2590</v>
      </c>
      <c r="M896">
        <v>0</v>
      </c>
      <c r="N896">
        <v>0</v>
      </c>
      <c r="O896">
        <v>70</v>
      </c>
      <c r="P896" t="b">
        <v>0</v>
      </c>
      <c r="Q896" t="b">
        <v>0</v>
      </c>
      <c r="R896" t="b">
        <v>1</v>
      </c>
      <c r="S896" t="b">
        <v>0</v>
      </c>
      <c r="T896" t="b">
        <v>0</v>
      </c>
      <c r="U896" t="b">
        <v>0</v>
      </c>
      <c r="V896">
        <v>7</v>
      </c>
      <c r="W896" t="s">
        <v>3408</v>
      </c>
      <c r="X896">
        <v>1823.2</v>
      </c>
      <c r="Y896">
        <v>7</v>
      </c>
      <c r="Z896">
        <v>7</v>
      </c>
      <c r="AA896" t="s">
        <v>3554</v>
      </c>
      <c r="AB896">
        <v>1823.2</v>
      </c>
      <c r="AC896" t="s">
        <v>3408</v>
      </c>
    </row>
    <row r="897" spans="1:29" x14ac:dyDescent="0.3">
      <c r="A897" s="2">
        <v>45789</v>
      </c>
      <c r="B897" t="s">
        <v>922</v>
      </c>
      <c r="C897" t="str">
        <f>VLOOKUP(B897,[1]lexon!$A:$J,10,0)</f>
        <v>Macrogol Powder Sachets Orange (Strigol) #</v>
      </c>
      <c r="D897">
        <f>VLOOKUP(B897,[1]lexon!$A:$K,11,0)</f>
        <v>30</v>
      </c>
      <c r="E897">
        <v>4.6399999999999997</v>
      </c>
      <c r="F897">
        <v>70</v>
      </c>
      <c r="G897" t="s">
        <v>1684</v>
      </c>
      <c r="H897">
        <v>3</v>
      </c>
      <c r="I897" t="b">
        <v>0</v>
      </c>
      <c r="J897" t="b">
        <v>0</v>
      </c>
      <c r="L897" t="s">
        <v>2591</v>
      </c>
      <c r="M897">
        <v>0</v>
      </c>
      <c r="N897">
        <v>0</v>
      </c>
      <c r="O897">
        <v>70</v>
      </c>
      <c r="P897" t="b">
        <v>0</v>
      </c>
      <c r="Q897" t="b">
        <v>0</v>
      </c>
      <c r="R897" t="b">
        <v>1</v>
      </c>
      <c r="S897" t="b">
        <v>0</v>
      </c>
      <c r="T897" t="b">
        <v>0</v>
      </c>
      <c r="U897" t="b">
        <v>0</v>
      </c>
      <c r="V897">
        <v>15</v>
      </c>
      <c r="W897" t="s">
        <v>3419</v>
      </c>
      <c r="X897" t="s">
        <v>3553</v>
      </c>
      <c r="Y897">
        <v>15</v>
      </c>
      <c r="Z897">
        <v>15</v>
      </c>
      <c r="AA897" t="s">
        <v>3554</v>
      </c>
      <c r="AB897" t="s">
        <v>3553</v>
      </c>
      <c r="AC897" t="s">
        <v>3419</v>
      </c>
    </row>
    <row r="898" spans="1:29" x14ac:dyDescent="0.3">
      <c r="A898" s="2">
        <v>45789</v>
      </c>
      <c r="B898" t="s">
        <v>923</v>
      </c>
      <c r="C898" t="str">
        <f>VLOOKUP(B898,[1]lexon!$A:$J,10,0)</f>
        <v>Mebeverine 135mg Tabs</v>
      </c>
      <c r="D898">
        <f>VLOOKUP(B898,[1]lexon!$A:$K,11,0)</f>
        <v>100</v>
      </c>
      <c r="E898">
        <v>1.94</v>
      </c>
      <c r="F898">
        <v>70</v>
      </c>
      <c r="G898" t="s">
        <v>1675</v>
      </c>
      <c r="H898">
        <v>5</v>
      </c>
      <c r="I898" t="b">
        <v>0</v>
      </c>
      <c r="J898" t="b">
        <v>0</v>
      </c>
      <c r="K898">
        <v>859.4</v>
      </c>
      <c r="L898" t="s">
        <v>2592</v>
      </c>
      <c r="M898">
        <v>0</v>
      </c>
      <c r="N898">
        <v>0</v>
      </c>
      <c r="O898">
        <v>70</v>
      </c>
      <c r="P898" t="b">
        <v>0</v>
      </c>
      <c r="Q898" t="b">
        <v>0</v>
      </c>
      <c r="R898" t="b">
        <v>1</v>
      </c>
      <c r="S898" t="b">
        <v>0</v>
      </c>
      <c r="T898" t="b">
        <v>0</v>
      </c>
      <c r="U898" t="b">
        <v>0</v>
      </c>
      <c r="V898">
        <v>7</v>
      </c>
      <c r="W898" t="s">
        <v>3408</v>
      </c>
      <c r="X898">
        <v>1718.8</v>
      </c>
      <c r="Y898">
        <v>7</v>
      </c>
      <c r="Z898">
        <v>7</v>
      </c>
      <c r="AA898" t="s">
        <v>3554</v>
      </c>
      <c r="AB898">
        <v>1718.8</v>
      </c>
      <c r="AC898" t="s">
        <v>3408</v>
      </c>
    </row>
    <row r="899" spans="1:29" x14ac:dyDescent="0.3">
      <c r="A899" s="2">
        <v>45789</v>
      </c>
      <c r="B899" t="s">
        <v>924</v>
      </c>
      <c r="C899" t="str">
        <f>VLOOKUP(B899,[1]lexon!$A:$J,10,0)</f>
        <v>Mebeverine Oral Susp  S/F 50mg/5ml</v>
      </c>
      <c r="D899" t="str">
        <f>VLOOKUP(B899,[1]lexon!$A:$K,11,0)</f>
        <v>300ml</v>
      </c>
      <c r="E899">
        <v>143.74</v>
      </c>
      <c r="F899">
        <v>70</v>
      </c>
      <c r="G899" t="s">
        <v>1676</v>
      </c>
      <c r="H899">
        <v>4</v>
      </c>
      <c r="I899" t="b">
        <v>0</v>
      </c>
      <c r="J899" t="b">
        <v>0</v>
      </c>
      <c r="K899">
        <v>1</v>
      </c>
      <c r="L899" t="s">
        <v>2593</v>
      </c>
      <c r="M899">
        <v>0</v>
      </c>
      <c r="N899">
        <v>0</v>
      </c>
      <c r="O899">
        <v>70</v>
      </c>
      <c r="P899" t="b">
        <v>0</v>
      </c>
      <c r="Q899" t="b">
        <v>0</v>
      </c>
      <c r="R899" t="b">
        <v>0</v>
      </c>
      <c r="S899" t="b">
        <v>0</v>
      </c>
      <c r="T899" t="b">
        <v>0</v>
      </c>
      <c r="U899" t="b">
        <v>0</v>
      </c>
      <c r="V899">
        <v>5</v>
      </c>
      <c r="W899" t="s">
        <v>3352</v>
      </c>
      <c r="X899">
        <v>2</v>
      </c>
      <c r="Y899">
        <v>5</v>
      </c>
      <c r="Z899">
        <v>5</v>
      </c>
      <c r="AA899" t="s">
        <v>3554</v>
      </c>
      <c r="AB899">
        <v>2</v>
      </c>
      <c r="AC899" t="s">
        <v>3352</v>
      </c>
    </row>
    <row r="900" spans="1:29" x14ac:dyDescent="0.3">
      <c r="A900" s="2">
        <v>45789</v>
      </c>
      <c r="B900" t="s">
        <v>925</v>
      </c>
      <c r="C900" t="str">
        <f>VLOOKUP(B900,[1]lexon!$A:$J,10,0)</f>
        <v>Mefenamic Acid 250mg Caps</v>
      </c>
      <c r="D900">
        <f>VLOOKUP(B900,[1]lexon!$A:$K,11,0)</f>
        <v>100</v>
      </c>
      <c r="E900">
        <v>11.31</v>
      </c>
      <c r="F900">
        <v>70</v>
      </c>
      <c r="G900" t="s">
        <v>1675</v>
      </c>
      <c r="H900">
        <v>5</v>
      </c>
      <c r="I900" t="b">
        <v>0</v>
      </c>
      <c r="J900" t="b">
        <v>0</v>
      </c>
      <c r="K900">
        <v>39.4</v>
      </c>
      <c r="L900" t="s">
        <v>2594</v>
      </c>
      <c r="M900">
        <v>0</v>
      </c>
      <c r="N900">
        <v>0</v>
      </c>
      <c r="O900">
        <v>70</v>
      </c>
      <c r="P900" t="b">
        <v>0</v>
      </c>
      <c r="Q900" t="b">
        <v>0</v>
      </c>
      <c r="R900" t="b">
        <v>0</v>
      </c>
      <c r="S900" t="b">
        <v>1</v>
      </c>
      <c r="T900" t="b">
        <v>0</v>
      </c>
      <c r="U900" t="b">
        <v>0</v>
      </c>
      <c r="V900">
        <v>6</v>
      </c>
      <c r="W900" t="s">
        <v>3393</v>
      </c>
      <c r="X900">
        <v>78.8</v>
      </c>
      <c r="Y900">
        <v>6</v>
      </c>
      <c r="Z900">
        <v>6</v>
      </c>
      <c r="AA900" t="s">
        <v>3554</v>
      </c>
      <c r="AB900">
        <v>78.8</v>
      </c>
      <c r="AC900" t="s">
        <v>3393</v>
      </c>
    </row>
    <row r="901" spans="1:29" x14ac:dyDescent="0.3">
      <c r="A901" s="2">
        <v>45789</v>
      </c>
      <c r="B901" t="s">
        <v>926</v>
      </c>
      <c r="C901" t="str">
        <f>VLOOKUP(B901,[1]lexon!$A:$J,10,0)</f>
        <v>Mefenamic Acid 250mg Tabs #</v>
      </c>
      <c r="D901">
        <f>VLOOKUP(B901,[1]lexon!$A:$K,11,0)</f>
        <v>28</v>
      </c>
      <c r="E901">
        <v>5.86</v>
      </c>
      <c r="F901">
        <v>70</v>
      </c>
      <c r="G901" t="s">
        <v>1680</v>
      </c>
      <c r="H901">
        <v>4</v>
      </c>
      <c r="I901" t="b">
        <v>0</v>
      </c>
      <c r="J901" t="b">
        <v>0</v>
      </c>
      <c r="L901" t="s">
        <v>2595</v>
      </c>
      <c r="M901">
        <v>0</v>
      </c>
      <c r="N901">
        <v>0</v>
      </c>
      <c r="O901">
        <v>70</v>
      </c>
      <c r="P901" t="b">
        <v>0</v>
      </c>
      <c r="Q901" t="b">
        <v>0</v>
      </c>
      <c r="R901" t="b">
        <v>1</v>
      </c>
      <c r="S901" t="b">
        <v>0</v>
      </c>
      <c r="T901" t="b">
        <v>0</v>
      </c>
      <c r="U901" t="b">
        <v>0</v>
      </c>
      <c r="V901">
        <v>10</v>
      </c>
      <c r="W901" t="s">
        <v>3465</v>
      </c>
      <c r="X901" t="s">
        <v>3553</v>
      </c>
      <c r="Y901">
        <v>10</v>
      </c>
      <c r="Z901">
        <v>10</v>
      </c>
      <c r="AA901" t="s">
        <v>3554</v>
      </c>
      <c r="AB901" t="s">
        <v>3553</v>
      </c>
      <c r="AC901" t="s">
        <v>3465</v>
      </c>
    </row>
    <row r="902" spans="1:29" x14ac:dyDescent="0.3">
      <c r="A902" s="2">
        <v>45789</v>
      </c>
      <c r="B902" t="s">
        <v>927</v>
      </c>
      <c r="C902" t="str">
        <f>VLOOKUP(B902,[1]lexon!$A:$J,10,0)</f>
        <v>Mefenamic Acid 500mg Tabs #</v>
      </c>
      <c r="D902">
        <f>VLOOKUP(B902,[1]lexon!$A:$K,11,0)</f>
        <v>28</v>
      </c>
      <c r="E902">
        <v>6.09</v>
      </c>
      <c r="F902">
        <v>70</v>
      </c>
      <c r="G902" t="s">
        <v>1675</v>
      </c>
      <c r="H902">
        <v>5</v>
      </c>
      <c r="I902" t="b">
        <v>1</v>
      </c>
      <c r="J902" t="b">
        <v>1</v>
      </c>
      <c r="K902">
        <v>215.9</v>
      </c>
      <c r="L902" t="s">
        <v>2596</v>
      </c>
      <c r="M902">
        <v>0</v>
      </c>
      <c r="N902">
        <v>0</v>
      </c>
      <c r="O902">
        <v>70</v>
      </c>
      <c r="P902" t="b">
        <v>0</v>
      </c>
      <c r="Q902" t="b">
        <v>1</v>
      </c>
      <c r="R902" t="b">
        <v>0</v>
      </c>
      <c r="S902" t="b">
        <v>1</v>
      </c>
      <c r="T902" t="b">
        <v>0</v>
      </c>
      <c r="U902" t="b">
        <v>0</v>
      </c>
      <c r="V902">
        <v>84</v>
      </c>
      <c r="W902" t="s">
        <v>3446</v>
      </c>
      <c r="X902">
        <v>431.8</v>
      </c>
      <c r="Y902">
        <v>84</v>
      </c>
      <c r="Z902">
        <v>84</v>
      </c>
      <c r="AA902" t="s">
        <v>3557</v>
      </c>
      <c r="AB902">
        <v>431.8</v>
      </c>
      <c r="AC902" t="s">
        <v>3446</v>
      </c>
    </row>
    <row r="903" spans="1:29" x14ac:dyDescent="0.3">
      <c r="A903" s="2">
        <v>45789</v>
      </c>
      <c r="B903" t="s">
        <v>928</v>
      </c>
      <c r="C903" t="str">
        <f>VLOOKUP(B903,[1]lexon!$A:$J,10,0)</f>
        <v>Melatonin 1mg/ml Oral Solution</v>
      </c>
      <c r="D903" t="str">
        <f>VLOOKUP(B903,[1]lexon!$A:$K,11,0)</f>
        <v>150ml</v>
      </c>
      <c r="E903">
        <v>5.93</v>
      </c>
      <c r="F903">
        <v>70</v>
      </c>
      <c r="G903" t="s">
        <v>1686</v>
      </c>
      <c r="H903">
        <v>2</v>
      </c>
      <c r="I903" t="b">
        <v>0</v>
      </c>
      <c r="J903" t="b">
        <v>0</v>
      </c>
      <c r="K903">
        <v>1</v>
      </c>
      <c r="L903" t="s">
        <v>2597</v>
      </c>
      <c r="M903">
        <v>0</v>
      </c>
      <c r="N903">
        <v>0</v>
      </c>
      <c r="O903">
        <v>70</v>
      </c>
      <c r="P903" t="b">
        <v>0</v>
      </c>
      <c r="Q903" t="b">
        <v>1</v>
      </c>
      <c r="R903" t="b">
        <v>0</v>
      </c>
      <c r="S903" t="b">
        <v>0</v>
      </c>
      <c r="T903" t="b">
        <v>0</v>
      </c>
      <c r="U903" t="b">
        <v>0</v>
      </c>
      <c r="V903">
        <v>25</v>
      </c>
      <c r="W903" t="s">
        <v>3412</v>
      </c>
      <c r="X903">
        <v>2</v>
      </c>
      <c r="Y903">
        <v>25</v>
      </c>
      <c r="Z903">
        <v>25</v>
      </c>
      <c r="AA903" t="s">
        <v>3554</v>
      </c>
      <c r="AB903">
        <v>2</v>
      </c>
      <c r="AC903" t="s">
        <v>3412</v>
      </c>
    </row>
    <row r="904" spans="1:29" x14ac:dyDescent="0.3">
      <c r="A904" s="2">
        <v>45789</v>
      </c>
      <c r="B904" t="s">
        <v>929</v>
      </c>
      <c r="C904" t="str">
        <f>VLOOKUP(B904,[1]lexon!$A:$J,10,0)</f>
        <v>Melatonin 1mg/ml Oral Solution</v>
      </c>
      <c r="D904" t="str">
        <f>VLOOKUP(B904,[1]lexon!$A:$K,11,0)</f>
        <v>60ml</v>
      </c>
      <c r="E904">
        <v>30.15</v>
      </c>
      <c r="F904">
        <v>70</v>
      </c>
      <c r="G904" t="s">
        <v>1679</v>
      </c>
      <c r="H904">
        <v>3</v>
      </c>
      <c r="I904" t="b">
        <v>0</v>
      </c>
      <c r="J904" t="b">
        <v>0</v>
      </c>
      <c r="K904">
        <v>42.8</v>
      </c>
      <c r="L904" t="s">
        <v>2598</v>
      </c>
      <c r="M904">
        <v>0</v>
      </c>
      <c r="N904">
        <v>0</v>
      </c>
      <c r="O904">
        <v>70</v>
      </c>
      <c r="P904" t="b">
        <v>0</v>
      </c>
      <c r="Q904" t="b">
        <v>0</v>
      </c>
      <c r="R904" t="b">
        <v>0</v>
      </c>
      <c r="S904" t="b">
        <v>1</v>
      </c>
      <c r="T904" t="b">
        <v>0</v>
      </c>
      <c r="U904" t="b">
        <v>0</v>
      </c>
      <c r="V904">
        <v>18</v>
      </c>
      <c r="W904" t="s">
        <v>3494</v>
      </c>
      <c r="X904">
        <v>85.6</v>
      </c>
      <c r="Y904">
        <v>18</v>
      </c>
      <c r="Z904">
        <v>18</v>
      </c>
      <c r="AA904" t="s">
        <v>3554</v>
      </c>
      <c r="AB904">
        <v>85.6</v>
      </c>
      <c r="AC904" t="s">
        <v>3494</v>
      </c>
    </row>
    <row r="905" spans="1:29" x14ac:dyDescent="0.3">
      <c r="A905" s="2">
        <v>45789</v>
      </c>
      <c r="B905" t="s">
        <v>930</v>
      </c>
      <c r="C905" t="str">
        <f>VLOOKUP(B905,[1]lexon!$A:$J,10,0)</f>
        <v>Melatonin 1mg/ml S/F Oral Solution</v>
      </c>
      <c r="D905" t="str">
        <f>VLOOKUP(B905,[1]lexon!$A:$K,11,0)</f>
        <v>100ml</v>
      </c>
      <c r="E905">
        <v>4.18</v>
      </c>
      <c r="F905">
        <v>70</v>
      </c>
      <c r="G905" t="s">
        <v>1686</v>
      </c>
      <c r="H905">
        <v>2</v>
      </c>
      <c r="I905" t="b">
        <v>0</v>
      </c>
      <c r="J905" t="b">
        <v>0</v>
      </c>
      <c r="L905" t="s">
        <v>2599</v>
      </c>
      <c r="M905">
        <v>0</v>
      </c>
      <c r="N905">
        <v>0</v>
      </c>
      <c r="O905">
        <v>70</v>
      </c>
      <c r="P905" t="b">
        <v>0</v>
      </c>
      <c r="Q905" t="b">
        <v>1</v>
      </c>
      <c r="R905" t="b">
        <v>0</v>
      </c>
      <c r="S905" t="b">
        <v>0</v>
      </c>
      <c r="T905" t="b">
        <v>0</v>
      </c>
      <c r="U905" t="b">
        <v>0</v>
      </c>
      <c r="V905">
        <v>30</v>
      </c>
      <c r="W905" t="s">
        <v>3443</v>
      </c>
      <c r="X905" t="s">
        <v>3553</v>
      </c>
      <c r="Y905">
        <v>30</v>
      </c>
      <c r="Z905">
        <v>30</v>
      </c>
      <c r="AA905" t="s">
        <v>3554</v>
      </c>
      <c r="AB905" t="s">
        <v>3553</v>
      </c>
      <c r="AC905" t="s">
        <v>3443</v>
      </c>
    </row>
    <row r="906" spans="1:29" x14ac:dyDescent="0.3">
      <c r="A906" s="2">
        <v>45789</v>
      </c>
      <c r="B906" t="s">
        <v>931</v>
      </c>
      <c r="C906" t="str">
        <f>VLOOKUP(B906,[1]lexon!$A:$J,10,0)</f>
        <v>Melatonin 2mg Caps</v>
      </c>
      <c r="D906">
        <f>VLOOKUP(B906,[1]lexon!$A:$K,11,0)</f>
        <v>30</v>
      </c>
      <c r="E906">
        <v>55.01</v>
      </c>
      <c r="F906">
        <v>70</v>
      </c>
      <c r="G906" t="s">
        <v>1675</v>
      </c>
      <c r="H906">
        <v>5</v>
      </c>
      <c r="I906" t="b">
        <v>0</v>
      </c>
      <c r="J906" t="b">
        <v>0</v>
      </c>
      <c r="K906">
        <v>12.7</v>
      </c>
      <c r="L906" t="s">
        <v>2600</v>
      </c>
      <c r="M906">
        <v>0</v>
      </c>
      <c r="N906">
        <v>0</v>
      </c>
      <c r="O906">
        <v>70</v>
      </c>
      <c r="P906" t="b">
        <v>0</v>
      </c>
      <c r="Q906" t="b">
        <v>0</v>
      </c>
      <c r="R906" t="b">
        <v>0</v>
      </c>
      <c r="S906" t="b">
        <v>0</v>
      </c>
      <c r="T906" t="b">
        <v>0</v>
      </c>
      <c r="U906" t="b">
        <v>0</v>
      </c>
      <c r="V906">
        <v>0</v>
      </c>
      <c r="W906" t="s">
        <v>3349</v>
      </c>
      <c r="X906">
        <v>25.4</v>
      </c>
      <c r="Y906">
        <v>0</v>
      </c>
      <c r="Z906">
        <v>0</v>
      </c>
      <c r="AA906" t="s">
        <v>3554</v>
      </c>
      <c r="AB906">
        <v>25.4</v>
      </c>
      <c r="AC906" t="s">
        <v>3349</v>
      </c>
    </row>
    <row r="907" spans="1:29" x14ac:dyDescent="0.3">
      <c r="A907" s="2">
        <v>45789</v>
      </c>
      <c r="B907" t="s">
        <v>932</v>
      </c>
      <c r="C907" t="str">
        <f>VLOOKUP(B907,[1]lexon!$A:$J,10,0)</f>
        <v>Melatonin 2mg PR Tabs</v>
      </c>
      <c r="D907">
        <f>VLOOKUP(B907,[1]lexon!$A:$K,11,0)</f>
        <v>30</v>
      </c>
      <c r="E907">
        <v>1.83</v>
      </c>
      <c r="F907">
        <v>70</v>
      </c>
      <c r="G907" t="s">
        <v>1680</v>
      </c>
      <c r="H907">
        <v>4</v>
      </c>
      <c r="I907" t="b">
        <v>1</v>
      </c>
      <c r="J907" t="b">
        <v>1</v>
      </c>
      <c r="K907">
        <v>1426</v>
      </c>
      <c r="L907" t="s">
        <v>2601</v>
      </c>
      <c r="M907">
        <v>0</v>
      </c>
      <c r="N907">
        <v>0</v>
      </c>
      <c r="O907">
        <v>70</v>
      </c>
      <c r="P907" t="b">
        <v>0</v>
      </c>
      <c r="Q907" t="b">
        <v>0</v>
      </c>
      <c r="R907" t="b">
        <v>0</v>
      </c>
      <c r="S907" t="b">
        <v>1</v>
      </c>
      <c r="T907" t="b">
        <v>0</v>
      </c>
      <c r="U907" t="b">
        <v>0</v>
      </c>
      <c r="V907">
        <v>84</v>
      </c>
      <c r="W907" t="s">
        <v>3495</v>
      </c>
      <c r="X907">
        <v>2852</v>
      </c>
      <c r="Y907">
        <v>84</v>
      </c>
      <c r="Z907">
        <v>84</v>
      </c>
      <c r="AA907" t="s">
        <v>3557</v>
      </c>
      <c r="AB907">
        <v>2852</v>
      </c>
      <c r="AC907" t="s">
        <v>3495</v>
      </c>
    </row>
    <row r="908" spans="1:29" x14ac:dyDescent="0.3">
      <c r="A908" s="2">
        <v>45789</v>
      </c>
      <c r="B908" t="s">
        <v>933</v>
      </c>
      <c r="C908" t="str">
        <f>VLOOKUP(B908,[1]lexon!$A:$J,10,0)</f>
        <v>Melatonin 3mg Caps</v>
      </c>
      <c r="D908">
        <f>VLOOKUP(B908,[1]lexon!$A:$K,11,0)</f>
        <v>30</v>
      </c>
      <c r="E908">
        <v>57.8</v>
      </c>
      <c r="F908">
        <v>70</v>
      </c>
      <c r="G908" t="s">
        <v>1678</v>
      </c>
      <c r="H908">
        <v>4</v>
      </c>
      <c r="I908" t="b">
        <v>0</v>
      </c>
      <c r="J908" t="b">
        <v>0</v>
      </c>
      <c r="K908">
        <v>3.9</v>
      </c>
      <c r="L908" t="s">
        <v>2602</v>
      </c>
      <c r="M908">
        <v>0</v>
      </c>
      <c r="N908">
        <v>0</v>
      </c>
      <c r="O908">
        <v>70</v>
      </c>
      <c r="P908" t="b">
        <v>0</v>
      </c>
      <c r="Q908" t="b">
        <v>0</v>
      </c>
      <c r="R908" t="b">
        <v>0</v>
      </c>
      <c r="S908" t="b">
        <v>0</v>
      </c>
      <c r="T908" t="b">
        <v>0</v>
      </c>
      <c r="U908" t="b">
        <v>0</v>
      </c>
      <c r="V908">
        <v>5</v>
      </c>
      <c r="W908" t="s">
        <v>3347</v>
      </c>
      <c r="X908">
        <v>7.8</v>
      </c>
      <c r="Y908">
        <v>5</v>
      </c>
      <c r="Z908">
        <v>5</v>
      </c>
      <c r="AA908" t="s">
        <v>3554</v>
      </c>
      <c r="AB908">
        <v>7.8</v>
      </c>
      <c r="AC908" t="s">
        <v>3347</v>
      </c>
    </row>
    <row r="909" spans="1:29" x14ac:dyDescent="0.3">
      <c r="A909" s="2">
        <v>45789</v>
      </c>
      <c r="B909" t="s">
        <v>934</v>
      </c>
      <c r="C909" t="str">
        <f>VLOOKUP(B909,[1]lexon!$A:$J,10,0)</f>
        <v>Melatonin 3mg Tabs</v>
      </c>
      <c r="D909">
        <f>VLOOKUP(B909,[1]lexon!$A:$K,11,0)</f>
        <v>30</v>
      </c>
      <c r="E909">
        <v>8.1</v>
      </c>
      <c r="F909">
        <v>70</v>
      </c>
      <c r="G909" t="s">
        <v>1675</v>
      </c>
      <c r="H909">
        <v>5</v>
      </c>
      <c r="I909" t="b">
        <v>0</v>
      </c>
      <c r="J909" t="b">
        <v>0</v>
      </c>
      <c r="K909">
        <v>16.399999999999999</v>
      </c>
      <c r="L909" t="s">
        <v>2603</v>
      </c>
      <c r="M909">
        <v>0</v>
      </c>
      <c r="N909">
        <v>0</v>
      </c>
      <c r="O909">
        <v>70</v>
      </c>
      <c r="P909" t="b">
        <v>0</v>
      </c>
      <c r="Q909" t="b">
        <v>0</v>
      </c>
      <c r="R909" t="b">
        <v>0</v>
      </c>
      <c r="S909" t="b">
        <v>0</v>
      </c>
      <c r="T909" t="b">
        <v>0</v>
      </c>
      <c r="U909" t="b">
        <v>0</v>
      </c>
      <c r="V909">
        <v>0</v>
      </c>
      <c r="W909" t="s">
        <v>3349</v>
      </c>
      <c r="X909">
        <v>32.799999999999997</v>
      </c>
      <c r="Y909">
        <v>0</v>
      </c>
      <c r="Z909">
        <v>0</v>
      </c>
      <c r="AA909" t="s">
        <v>3554</v>
      </c>
      <c r="AB909">
        <v>32.799999999999997</v>
      </c>
      <c r="AC909" t="s">
        <v>3349</v>
      </c>
    </row>
    <row r="910" spans="1:29" x14ac:dyDescent="0.3">
      <c r="A910" s="2">
        <v>45789</v>
      </c>
      <c r="B910" t="s">
        <v>935</v>
      </c>
      <c r="C910" t="str">
        <f>VLOOKUP(B910,[1]lexon!$A:$J,10,0)</f>
        <v>Melatonin 5mg Caps</v>
      </c>
      <c r="D910">
        <f>VLOOKUP(B910,[1]lexon!$A:$K,11,0)</f>
        <v>30</v>
      </c>
      <c r="E910">
        <v>98.6</v>
      </c>
      <c r="F910">
        <v>70</v>
      </c>
      <c r="G910" t="s">
        <v>1675</v>
      </c>
      <c r="H910">
        <v>5</v>
      </c>
      <c r="I910" t="b">
        <v>0</v>
      </c>
      <c r="J910" t="b">
        <v>0</v>
      </c>
      <c r="L910" t="s">
        <v>2604</v>
      </c>
      <c r="M910">
        <v>0</v>
      </c>
      <c r="N910">
        <v>0</v>
      </c>
      <c r="O910">
        <v>70</v>
      </c>
      <c r="P910" t="b">
        <v>0</v>
      </c>
      <c r="Q910" t="b">
        <v>0</v>
      </c>
      <c r="R910" t="b">
        <v>0</v>
      </c>
      <c r="S910" t="b">
        <v>0</v>
      </c>
      <c r="T910" t="b">
        <v>0</v>
      </c>
      <c r="U910" t="b">
        <v>0</v>
      </c>
      <c r="V910">
        <v>0</v>
      </c>
      <c r="X910" t="s">
        <v>3553</v>
      </c>
      <c r="Y910">
        <v>0</v>
      </c>
      <c r="Z910">
        <v>0</v>
      </c>
      <c r="AA910" t="s">
        <v>3554</v>
      </c>
      <c r="AB910" t="s">
        <v>3553</v>
      </c>
    </row>
    <row r="911" spans="1:29" x14ac:dyDescent="0.3">
      <c r="A911" s="2">
        <v>45789</v>
      </c>
      <c r="B911" t="s">
        <v>936</v>
      </c>
      <c r="C911" t="str">
        <f>VLOOKUP(B911,[1]lexon!$A:$J,10,0)</f>
        <v>Melatonin 5mg Tabs</v>
      </c>
      <c r="D911">
        <f>VLOOKUP(B911,[1]lexon!$A:$K,11,0)</f>
        <v>30</v>
      </c>
      <c r="E911">
        <v>9.6199999999999992</v>
      </c>
      <c r="F911">
        <v>70</v>
      </c>
      <c r="G911" t="s">
        <v>1682</v>
      </c>
      <c r="H911">
        <v>1</v>
      </c>
      <c r="I911" t="b">
        <v>0</v>
      </c>
      <c r="J911" t="b">
        <v>0</v>
      </c>
      <c r="L911" t="s">
        <v>2605</v>
      </c>
      <c r="M911">
        <v>0</v>
      </c>
      <c r="N911">
        <v>0</v>
      </c>
      <c r="O911">
        <v>70</v>
      </c>
      <c r="P911" t="b">
        <v>1</v>
      </c>
      <c r="Q911" t="b">
        <v>0</v>
      </c>
      <c r="R911" t="b">
        <v>1</v>
      </c>
      <c r="S911" t="b">
        <v>0</v>
      </c>
      <c r="T911" t="b">
        <v>0</v>
      </c>
      <c r="U911" t="b">
        <v>0</v>
      </c>
      <c r="V911">
        <v>20</v>
      </c>
      <c r="W911" t="s">
        <v>3454</v>
      </c>
      <c r="X911" t="s">
        <v>3553</v>
      </c>
      <c r="Y911">
        <v>20</v>
      </c>
      <c r="Z911">
        <v>20</v>
      </c>
      <c r="AA911" t="s">
        <v>3554</v>
      </c>
      <c r="AB911" t="s">
        <v>3553</v>
      </c>
      <c r="AC911" t="s">
        <v>3454</v>
      </c>
    </row>
    <row r="912" spans="1:29" x14ac:dyDescent="0.3">
      <c r="A912" s="2">
        <v>45789</v>
      </c>
      <c r="B912" t="s">
        <v>937</v>
      </c>
      <c r="C912" t="str">
        <f>VLOOKUP(B912,[1]lexon!$A:$J,10,0)</f>
        <v>Meloxicam 15mg Tabs</v>
      </c>
      <c r="D912">
        <f>VLOOKUP(B912,[1]lexon!$A:$K,11,0)</f>
        <v>30</v>
      </c>
      <c r="E912">
        <v>0.46</v>
      </c>
      <c r="F912">
        <v>70</v>
      </c>
      <c r="G912" t="s">
        <v>1675</v>
      </c>
      <c r="H912">
        <v>5</v>
      </c>
      <c r="I912" t="b">
        <v>0</v>
      </c>
      <c r="J912" t="b">
        <v>0</v>
      </c>
      <c r="K912">
        <v>79.599999999999994</v>
      </c>
      <c r="L912" t="s">
        <v>2606</v>
      </c>
      <c r="M912">
        <v>0</v>
      </c>
      <c r="N912">
        <v>0</v>
      </c>
      <c r="O912">
        <v>70</v>
      </c>
      <c r="P912" t="b">
        <v>0</v>
      </c>
      <c r="Q912" t="b">
        <v>0</v>
      </c>
      <c r="R912" t="b">
        <v>0</v>
      </c>
      <c r="S912" t="b">
        <v>0</v>
      </c>
      <c r="T912" t="b">
        <v>0</v>
      </c>
      <c r="U912" t="b">
        <v>0</v>
      </c>
      <c r="V912">
        <v>0</v>
      </c>
      <c r="W912" t="s">
        <v>3344</v>
      </c>
      <c r="X912">
        <v>159.19999999999999</v>
      </c>
      <c r="Y912">
        <v>0</v>
      </c>
      <c r="Z912">
        <v>0</v>
      </c>
      <c r="AA912" t="s">
        <v>3554</v>
      </c>
      <c r="AB912">
        <v>159.19999999999999</v>
      </c>
      <c r="AC912" t="s">
        <v>3344</v>
      </c>
    </row>
    <row r="913" spans="1:29" x14ac:dyDescent="0.3">
      <c r="A913" s="2">
        <v>45789</v>
      </c>
      <c r="B913" t="s">
        <v>938</v>
      </c>
      <c r="C913" t="str">
        <f>VLOOKUP(B913,[1]lexon!$A:$J,10,0)</f>
        <v>Meloxicam 7.5mg Tabs</v>
      </c>
      <c r="D913">
        <f>VLOOKUP(B913,[1]lexon!$A:$K,11,0)</f>
        <v>30</v>
      </c>
      <c r="E913">
        <v>0.31</v>
      </c>
      <c r="F913">
        <v>70</v>
      </c>
      <c r="G913" t="s">
        <v>1675</v>
      </c>
      <c r="H913">
        <v>5</v>
      </c>
      <c r="I913" t="b">
        <v>0</v>
      </c>
      <c r="J913" t="b">
        <v>0</v>
      </c>
      <c r="K913">
        <v>99.2</v>
      </c>
      <c r="L913" t="s">
        <v>2607</v>
      </c>
      <c r="M913">
        <v>0</v>
      </c>
      <c r="N913">
        <v>0</v>
      </c>
      <c r="O913">
        <v>70</v>
      </c>
      <c r="P913" t="b">
        <v>0</v>
      </c>
      <c r="Q913" t="b">
        <v>0</v>
      </c>
      <c r="R913" t="b">
        <v>0</v>
      </c>
      <c r="S913" t="b">
        <v>0</v>
      </c>
      <c r="T913" t="b">
        <v>0</v>
      </c>
      <c r="U913" t="b">
        <v>0</v>
      </c>
      <c r="V913">
        <v>0</v>
      </c>
      <c r="W913" t="s">
        <v>3344</v>
      </c>
      <c r="X913">
        <v>198.4</v>
      </c>
      <c r="Y913">
        <v>0</v>
      </c>
      <c r="Z913">
        <v>0</v>
      </c>
      <c r="AA913" t="s">
        <v>3554</v>
      </c>
      <c r="AB913">
        <v>198.4</v>
      </c>
      <c r="AC913" t="s">
        <v>3344</v>
      </c>
    </row>
    <row r="914" spans="1:29" x14ac:dyDescent="0.3">
      <c r="A914" s="2">
        <v>45789</v>
      </c>
      <c r="B914" t="s">
        <v>939</v>
      </c>
      <c r="C914" t="str">
        <f>VLOOKUP(B914,[1]lexon!$A:$J,10,0)</f>
        <v>Memantine 10mg Tabs</v>
      </c>
      <c r="D914">
        <f>VLOOKUP(B914,[1]lexon!$A:$K,11,0)</f>
        <v>28</v>
      </c>
      <c r="E914">
        <v>1.91</v>
      </c>
      <c r="F914">
        <v>70</v>
      </c>
      <c r="G914" t="s">
        <v>1675</v>
      </c>
      <c r="H914">
        <v>5</v>
      </c>
      <c r="I914" t="b">
        <v>1</v>
      </c>
      <c r="J914" t="b">
        <v>1</v>
      </c>
      <c r="K914">
        <v>99.1</v>
      </c>
      <c r="L914" t="s">
        <v>2608</v>
      </c>
      <c r="M914">
        <v>0</v>
      </c>
      <c r="N914">
        <v>0</v>
      </c>
      <c r="O914">
        <v>70</v>
      </c>
      <c r="P914" t="b">
        <v>0</v>
      </c>
      <c r="Q914" t="b">
        <v>1</v>
      </c>
      <c r="R914" t="b">
        <v>0</v>
      </c>
      <c r="S914" t="b">
        <v>0</v>
      </c>
      <c r="T914" t="b">
        <v>0</v>
      </c>
      <c r="U914" t="b">
        <v>0</v>
      </c>
      <c r="V914">
        <v>77</v>
      </c>
      <c r="W914" t="s">
        <v>3359</v>
      </c>
      <c r="X914">
        <v>198.2</v>
      </c>
      <c r="Y914">
        <v>77</v>
      </c>
      <c r="Z914">
        <v>77</v>
      </c>
      <c r="AA914" t="s">
        <v>3556</v>
      </c>
      <c r="AB914">
        <v>198.2</v>
      </c>
      <c r="AC914" t="s">
        <v>3359</v>
      </c>
    </row>
    <row r="915" spans="1:29" x14ac:dyDescent="0.3">
      <c r="A915" s="2">
        <v>45789</v>
      </c>
      <c r="B915" t="s">
        <v>940</v>
      </c>
      <c r="C915" t="str">
        <f>VLOOKUP(B915,[1]lexon!$A:$J,10,0)</f>
        <v>Memantine 10mg/ml (5mg/0.5ml) Solution</v>
      </c>
      <c r="D915" t="str">
        <f>VLOOKUP(B915,[1]lexon!$A:$K,11,0)</f>
        <v>50ml</v>
      </c>
      <c r="E915">
        <v>15.82</v>
      </c>
      <c r="F915">
        <v>70</v>
      </c>
      <c r="G915" t="s">
        <v>1675</v>
      </c>
      <c r="H915">
        <v>5</v>
      </c>
      <c r="I915" t="b">
        <v>1</v>
      </c>
      <c r="J915" t="b">
        <v>1</v>
      </c>
      <c r="K915">
        <v>2</v>
      </c>
      <c r="L915" t="s">
        <v>2609</v>
      </c>
      <c r="M915">
        <v>0</v>
      </c>
      <c r="N915">
        <v>0</v>
      </c>
      <c r="O915">
        <v>70</v>
      </c>
      <c r="P915" t="b">
        <v>0</v>
      </c>
      <c r="Q915" t="b">
        <v>1</v>
      </c>
      <c r="R915" t="b">
        <v>0</v>
      </c>
      <c r="S915" t="b">
        <v>0</v>
      </c>
      <c r="T915" t="b">
        <v>0</v>
      </c>
      <c r="U915" t="b">
        <v>0</v>
      </c>
      <c r="V915">
        <v>55</v>
      </c>
      <c r="W915" t="s">
        <v>3372</v>
      </c>
      <c r="X915">
        <v>4</v>
      </c>
      <c r="Y915">
        <v>55</v>
      </c>
      <c r="Z915">
        <v>55</v>
      </c>
      <c r="AA915" t="s">
        <v>3555</v>
      </c>
      <c r="AB915">
        <v>4</v>
      </c>
      <c r="AC915" t="s">
        <v>3372</v>
      </c>
    </row>
    <row r="916" spans="1:29" x14ac:dyDescent="0.3">
      <c r="A916" s="2">
        <v>45789</v>
      </c>
      <c r="B916" t="s">
        <v>941</v>
      </c>
      <c r="C916" t="str">
        <f>VLOOKUP(B916,[1]lexon!$A:$J,10,0)</f>
        <v>Memantine 10mg/ml (5mg/0.5ml) Solution  #</v>
      </c>
      <c r="D916" t="str">
        <f>VLOOKUP(B916,[1]lexon!$A:$K,11,0)</f>
        <v>100ml</v>
      </c>
      <c r="E916">
        <v>42.41</v>
      </c>
      <c r="F916">
        <v>70</v>
      </c>
      <c r="G916" t="s">
        <v>1676</v>
      </c>
      <c r="H916">
        <v>4</v>
      </c>
      <c r="I916" t="b">
        <v>0</v>
      </c>
      <c r="J916" t="b">
        <v>0</v>
      </c>
      <c r="L916" t="s">
        <v>2610</v>
      </c>
      <c r="M916">
        <v>0</v>
      </c>
      <c r="N916">
        <v>0</v>
      </c>
      <c r="O916">
        <v>70</v>
      </c>
      <c r="P916" t="b">
        <v>0</v>
      </c>
      <c r="Q916" t="b">
        <v>0</v>
      </c>
      <c r="R916" t="b">
        <v>0</v>
      </c>
      <c r="S916" t="b">
        <v>1</v>
      </c>
      <c r="T916" t="b">
        <v>0</v>
      </c>
      <c r="U916" t="b">
        <v>0</v>
      </c>
      <c r="V916">
        <v>10</v>
      </c>
      <c r="W916" t="s">
        <v>3340</v>
      </c>
      <c r="X916" t="s">
        <v>3553</v>
      </c>
      <c r="Y916">
        <v>10</v>
      </c>
      <c r="Z916">
        <v>10</v>
      </c>
      <c r="AA916" t="s">
        <v>3554</v>
      </c>
      <c r="AB916" t="s">
        <v>3553</v>
      </c>
      <c r="AC916" t="s">
        <v>3340</v>
      </c>
    </row>
    <row r="917" spans="1:29" x14ac:dyDescent="0.3">
      <c r="A917" s="2">
        <v>45789</v>
      </c>
      <c r="B917" t="s">
        <v>942</v>
      </c>
      <c r="C917" t="str">
        <f>VLOOKUP(B917,[1]lexon!$A:$J,10,0)</f>
        <v>Memantine 20mg Tabs #</v>
      </c>
      <c r="D917">
        <f>VLOOKUP(B917,[1]lexon!$A:$K,11,0)</f>
        <v>28</v>
      </c>
      <c r="E917">
        <v>3.27</v>
      </c>
      <c r="F917">
        <v>70</v>
      </c>
      <c r="G917" t="s">
        <v>1675</v>
      </c>
      <c r="H917">
        <v>5</v>
      </c>
      <c r="I917" t="b">
        <v>1</v>
      </c>
      <c r="J917" t="b">
        <v>1</v>
      </c>
      <c r="K917">
        <v>251.3</v>
      </c>
      <c r="L917" t="s">
        <v>2611</v>
      </c>
      <c r="M917">
        <v>0</v>
      </c>
      <c r="N917">
        <v>0</v>
      </c>
      <c r="O917">
        <v>70</v>
      </c>
      <c r="P917" t="b">
        <v>0</v>
      </c>
      <c r="Q917" t="b">
        <v>1</v>
      </c>
      <c r="R917" t="b">
        <v>0</v>
      </c>
      <c r="S917" t="b">
        <v>0</v>
      </c>
      <c r="T917" t="b">
        <v>0</v>
      </c>
      <c r="U917" t="b">
        <v>0</v>
      </c>
      <c r="V917">
        <v>77</v>
      </c>
      <c r="W917" t="s">
        <v>3359</v>
      </c>
      <c r="X917">
        <v>502.6</v>
      </c>
      <c r="Y917">
        <v>77</v>
      </c>
      <c r="Z917">
        <v>77</v>
      </c>
      <c r="AA917" t="s">
        <v>3556</v>
      </c>
      <c r="AB917">
        <v>502.6</v>
      </c>
      <c r="AC917" t="s">
        <v>3359</v>
      </c>
    </row>
    <row r="918" spans="1:29" x14ac:dyDescent="0.3">
      <c r="A918" s="2">
        <v>45789</v>
      </c>
      <c r="B918" t="s">
        <v>943</v>
      </c>
      <c r="C918" t="str">
        <f>VLOOKUP(B918,[1]lexon!$A:$J,10,0)</f>
        <v>Memantine Initiation Pack</v>
      </c>
      <c r="D918">
        <f>VLOOKUP(B918,[1]lexon!$A:$K,11,0)</f>
        <v>28</v>
      </c>
      <c r="E918">
        <v>40.200000000000003</v>
      </c>
      <c r="F918">
        <v>70</v>
      </c>
      <c r="G918" t="s">
        <v>1682</v>
      </c>
      <c r="H918">
        <v>1</v>
      </c>
      <c r="I918" t="b">
        <v>0</v>
      </c>
      <c r="J918" t="b">
        <v>0</v>
      </c>
      <c r="L918" t="s">
        <v>2612</v>
      </c>
      <c r="M918">
        <v>0</v>
      </c>
      <c r="N918">
        <v>0</v>
      </c>
      <c r="O918">
        <v>70</v>
      </c>
      <c r="P918" t="b">
        <v>1</v>
      </c>
      <c r="Q918" t="b">
        <v>0</v>
      </c>
      <c r="R918" t="b">
        <v>0</v>
      </c>
      <c r="S918" t="b">
        <v>0</v>
      </c>
      <c r="T918" t="b">
        <v>0</v>
      </c>
      <c r="U918" t="b">
        <v>0</v>
      </c>
      <c r="V918">
        <v>15</v>
      </c>
      <c r="W918" t="s">
        <v>3373</v>
      </c>
      <c r="X918" t="s">
        <v>3553</v>
      </c>
      <c r="Y918">
        <v>15</v>
      </c>
      <c r="Z918">
        <v>15</v>
      </c>
      <c r="AA918" t="s">
        <v>3554</v>
      </c>
      <c r="AB918" t="s">
        <v>3553</v>
      </c>
      <c r="AC918" t="s">
        <v>3373</v>
      </c>
    </row>
    <row r="919" spans="1:29" x14ac:dyDescent="0.3">
      <c r="A919" s="2">
        <v>45789</v>
      </c>
      <c r="B919" t="s">
        <v>944</v>
      </c>
      <c r="C919" t="str">
        <f>VLOOKUP(B919,[1]lexon!$A:$J,10,0)</f>
        <v>Mercaptopurine 50mg Tabs</v>
      </c>
      <c r="D919">
        <f>VLOOKUP(B919,[1]lexon!$A:$K,11,0)</f>
        <v>25</v>
      </c>
      <c r="E919">
        <v>18.38</v>
      </c>
      <c r="F919">
        <v>70</v>
      </c>
      <c r="G919" t="s">
        <v>1676</v>
      </c>
      <c r="H919">
        <v>4</v>
      </c>
      <c r="I919" t="b">
        <v>1</v>
      </c>
      <c r="J919" t="b">
        <v>1</v>
      </c>
      <c r="K919">
        <v>36.299999999999997</v>
      </c>
      <c r="L919" t="s">
        <v>2613</v>
      </c>
      <c r="M919">
        <v>0</v>
      </c>
      <c r="N919">
        <v>0</v>
      </c>
      <c r="O919">
        <v>70</v>
      </c>
      <c r="P919" t="b">
        <v>0</v>
      </c>
      <c r="Q919" t="b">
        <v>0</v>
      </c>
      <c r="R919" t="b">
        <v>0</v>
      </c>
      <c r="S919" t="b">
        <v>1</v>
      </c>
      <c r="T919" t="b">
        <v>0</v>
      </c>
      <c r="U919" t="b">
        <v>0</v>
      </c>
      <c r="V919">
        <v>72</v>
      </c>
      <c r="W919" t="s">
        <v>3496</v>
      </c>
      <c r="X919">
        <v>72.599999999999994</v>
      </c>
      <c r="Y919">
        <v>72</v>
      </c>
      <c r="Z919">
        <v>72</v>
      </c>
      <c r="AA919" t="s">
        <v>3556</v>
      </c>
      <c r="AB919">
        <v>72.599999999999994</v>
      </c>
      <c r="AC919" t="s">
        <v>3496</v>
      </c>
    </row>
    <row r="920" spans="1:29" x14ac:dyDescent="0.3">
      <c r="A920" s="2">
        <v>45789</v>
      </c>
      <c r="B920" t="s">
        <v>945</v>
      </c>
      <c r="C920" t="str">
        <f>VLOOKUP(B920,[1]lexon!$A:$J,10,0)</f>
        <v>Mesalazine MR 400mg EC Tabs (Octasa)  #</v>
      </c>
      <c r="D920">
        <f>VLOOKUP(B920,[1]lexon!$A:$K,11,0)</f>
        <v>90</v>
      </c>
      <c r="E920">
        <v>18.72</v>
      </c>
      <c r="F920">
        <v>70</v>
      </c>
      <c r="G920" t="s">
        <v>1690</v>
      </c>
      <c r="H920">
        <v>2</v>
      </c>
      <c r="I920" t="b">
        <v>0</v>
      </c>
      <c r="J920" t="b">
        <v>0</v>
      </c>
      <c r="L920" t="s">
        <v>2614</v>
      </c>
      <c r="M920">
        <v>0</v>
      </c>
      <c r="N920">
        <v>0</v>
      </c>
      <c r="O920">
        <v>70</v>
      </c>
      <c r="P920" t="b">
        <v>0</v>
      </c>
      <c r="Q920" t="b">
        <v>0</v>
      </c>
      <c r="R920" t="b">
        <v>0</v>
      </c>
      <c r="S920" t="b">
        <v>0</v>
      </c>
      <c r="T920" t="b">
        <v>0</v>
      </c>
      <c r="U920" t="b">
        <v>0</v>
      </c>
      <c r="V920">
        <v>20</v>
      </c>
      <c r="W920" t="s">
        <v>3428</v>
      </c>
      <c r="X920" t="s">
        <v>3553</v>
      </c>
      <c r="Y920">
        <v>20</v>
      </c>
      <c r="Z920">
        <v>20</v>
      </c>
      <c r="AA920" t="s">
        <v>3554</v>
      </c>
      <c r="AB920" t="s">
        <v>3553</v>
      </c>
      <c r="AC920" t="s">
        <v>3428</v>
      </c>
    </row>
    <row r="921" spans="1:29" x14ac:dyDescent="0.3">
      <c r="A921" s="2">
        <v>45789</v>
      </c>
      <c r="B921" t="s">
        <v>946</v>
      </c>
      <c r="C921" t="str">
        <f>VLOOKUP(B921,[1]lexon!$A:$J,10,0)</f>
        <v>Mesalazine MR 800mg Tabs (Octasa)#</v>
      </c>
      <c r="D921">
        <f>VLOOKUP(B921,[1]lexon!$A:$K,11,0)</f>
        <v>90</v>
      </c>
      <c r="E921">
        <v>37.01</v>
      </c>
      <c r="F921">
        <v>70</v>
      </c>
      <c r="G921" t="s">
        <v>1682</v>
      </c>
      <c r="H921">
        <v>1</v>
      </c>
      <c r="I921" t="b">
        <v>0</v>
      </c>
      <c r="J921" t="b">
        <v>0</v>
      </c>
      <c r="L921" t="s">
        <v>2615</v>
      </c>
      <c r="M921">
        <v>0</v>
      </c>
      <c r="N921">
        <v>0</v>
      </c>
      <c r="O921">
        <v>70</v>
      </c>
      <c r="P921" t="b">
        <v>1</v>
      </c>
      <c r="Q921" t="b">
        <v>0</v>
      </c>
      <c r="R921" t="b">
        <v>1</v>
      </c>
      <c r="S921" t="b">
        <v>0</v>
      </c>
      <c r="T921" t="b">
        <v>0</v>
      </c>
      <c r="U921" t="b">
        <v>0</v>
      </c>
      <c r="V921">
        <v>20</v>
      </c>
      <c r="W921" t="s">
        <v>3454</v>
      </c>
      <c r="X921" t="s">
        <v>3553</v>
      </c>
      <c r="Y921">
        <v>20</v>
      </c>
      <c r="Z921">
        <v>20</v>
      </c>
      <c r="AA921" t="s">
        <v>3554</v>
      </c>
      <c r="AB921" t="s">
        <v>3553</v>
      </c>
      <c r="AC921" t="s">
        <v>3454</v>
      </c>
    </row>
    <row r="922" spans="1:29" x14ac:dyDescent="0.3">
      <c r="A922" s="2">
        <v>45789</v>
      </c>
      <c r="B922" t="s">
        <v>947</v>
      </c>
      <c r="C922" t="str">
        <f>VLOOKUP(B922,[1]lexon!$A:$J,10,0)</f>
        <v>Metformin 1000mg Tabs</v>
      </c>
      <c r="D922" t="str">
        <f>VLOOKUP(B922,[1]lexon!$A:$K,11,0)</f>
        <v>28/30</v>
      </c>
      <c r="E922">
        <v>5.79</v>
      </c>
      <c r="F922">
        <v>70</v>
      </c>
      <c r="G922" t="s">
        <v>1675</v>
      </c>
      <c r="H922">
        <v>5</v>
      </c>
      <c r="I922" t="b">
        <v>0</v>
      </c>
      <c r="J922" t="b">
        <v>0</v>
      </c>
      <c r="K922">
        <v>30</v>
      </c>
      <c r="L922" t="s">
        <v>2616</v>
      </c>
      <c r="M922">
        <v>0</v>
      </c>
      <c r="N922">
        <v>0</v>
      </c>
      <c r="O922">
        <v>70</v>
      </c>
      <c r="P922" t="b">
        <v>0</v>
      </c>
      <c r="Q922" t="b">
        <v>1</v>
      </c>
      <c r="R922" t="b">
        <v>0</v>
      </c>
      <c r="S922" t="b">
        <v>1</v>
      </c>
      <c r="T922" t="b">
        <v>0</v>
      </c>
      <c r="U922" t="b">
        <v>0</v>
      </c>
      <c r="V922">
        <v>12</v>
      </c>
      <c r="W922" t="s">
        <v>3341</v>
      </c>
      <c r="X922">
        <v>60</v>
      </c>
      <c r="Y922">
        <v>12</v>
      </c>
      <c r="Z922">
        <v>12</v>
      </c>
      <c r="AA922" t="s">
        <v>3554</v>
      </c>
      <c r="AB922">
        <v>60</v>
      </c>
      <c r="AC922" t="s">
        <v>3341</v>
      </c>
    </row>
    <row r="923" spans="1:29" x14ac:dyDescent="0.3">
      <c r="A923" s="2">
        <v>45789</v>
      </c>
      <c r="B923" t="s">
        <v>948</v>
      </c>
      <c r="C923" t="str">
        <f>VLOOKUP(B923,[1]lexon!$A:$J,10,0)</f>
        <v>Metformin 500mg SF Powder Sachets #</v>
      </c>
      <c r="D923">
        <f>VLOOKUP(B923,[1]lexon!$A:$K,11,0)</f>
        <v>30</v>
      </c>
      <c r="E923">
        <v>6.09</v>
      </c>
      <c r="F923">
        <v>70</v>
      </c>
      <c r="G923" t="s">
        <v>1689</v>
      </c>
      <c r="H923">
        <v>3</v>
      </c>
      <c r="I923" t="b">
        <v>0</v>
      </c>
      <c r="J923" t="b">
        <v>0</v>
      </c>
      <c r="K923">
        <v>33.4</v>
      </c>
      <c r="L923" t="s">
        <v>2617</v>
      </c>
      <c r="M923">
        <v>0</v>
      </c>
      <c r="N923">
        <v>0</v>
      </c>
      <c r="O923">
        <v>70</v>
      </c>
      <c r="P923" t="b">
        <v>0</v>
      </c>
      <c r="Q923" t="b">
        <v>0</v>
      </c>
      <c r="R923" t="b">
        <v>0</v>
      </c>
      <c r="S923" t="b">
        <v>0</v>
      </c>
      <c r="T923" t="b">
        <v>0</v>
      </c>
      <c r="U923" t="b">
        <v>0</v>
      </c>
      <c r="V923">
        <v>12</v>
      </c>
      <c r="W923" t="s">
        <v>3497</v>
      </c>
      <c r="X923">
        <v>66.8</v>
      </c>
      <c r="Y923">
        <v>12</v>
      </c>
      <c r="Z923">
        <v>12</v>
      </c>
      <c r="AA923" t="s">
        <v>3554</v>
      </c>
      <c r="AB923">
        <v>66.8</v>
      </c>
      <c r="AC923" t="s">
        <v>3497</v>
      </c>
    </row>
    <row r="924" spans="1:29" x14ac:dyDescent="0.3">
      <c r="A924" s="2">
        <v>45789</v>
      </c>
      <c r="B924" t="s">
        <v>949</v>
      </c>
      <c r="C924" t="str">
        <f>VLOOKUP(B924,[1]lexon!$A:$J,10,0)</f>
        <v>Metformin 500mg Tabs</v>
      </c>
      <c r="D924">
        <f>VLOOKUP(B924,[1]lexon!$A:$K,11,0)</f>
        <v>28</v>
      </c>
      <c r="E924">
        <v>0.17</v>
      </c>
      <c r="F924">
        <v>70</v>
      </c>
      <c r="G924" t="s">
        <v>1675</v>
      </c>
      <c r="H924">
        <v>5</v>
      </c>
      <c r="I924" t="b">
        <v>0</v>
      </c>
      <c r="J924" t="b">
        <v>0</v>
      </c>
      <c r="K924">
        <v>20433.099999999999</v>
      </c>
      <c r="L924" t="s">
        <v>2618</v>
      </c>
      <c r="M924">
        <v>0</v>
      </c>
      <c r="N924">
        <v>0</v>
      </c>
      <c r="O924">
        <v>70</v>
      </c>
      <c r="P924" t="b">
        <v>0</v>
      </c>
      <c r="Q924" t="b">
        <v>0</v>
      </c>
      <c r="R924" t="b">
        <v>0</v>
      </c>
      <c r="S924" t="b">
        <v>0</v>
      </c>
      <c r="T924" t="b">
        <v>0</v>
      </c>
      <c r="U924" t="b">
        <v>0</v>
      </c>
      <c r="V924">
        <v>0</v>
      </c>
      <c r="W924" t="s">
        <v>3344</v>
      </c>
      <c r="X924">
        <v>40866.199999999997</v>
      </c>
      <c r="Y924">
        <v>0</v>
      </c>
      <c r="Z924">
        <v>0</v>
      </c>
      <c r="AA924" t="s">
        <v>3554</v>
      </c>
      <c r="AB924">
        <v>40866.199999999997</v>
      </c>
      <c r="AC924" t="s">
        <v>3344</v>
      </c>
    </row>
    <row r="925" spans="1:29" x14ac:dyDescent="0.3">
      <c r="A925" s="2">
        <v>45789</v>
      </c>
      <c r="B925" t="s">
        <v>950</v>
      </c>
      <c r="C925" t="str">
        <f>VLOOKUP(B925,[1]lexon!$A:$J,10,0)</f>
        <v>Metformin 500mg Tabs</v>
      </c>
      <c r="D925">
        <f>VLOOKUP(B925,[1]lexon!$A:$K,11,0)</f>
        <v>84</v>
      </c>
      <c r="E925">
        <v>0.52</v>
      </c>
      <c r="F925">
        <v>70</v>
      </c>
      <c r="G925" t="s">
        <v>1675</v>
      </c>
      <c r="H925">
        <v>5</v>
      </c>
      <c r="I925" t="b">
        <v>0</v>
      </c>
      <c r="J925" t="b">
        <v>0</v>
      </c>
      <c r="K925">
        <v>95.7</v>
      </c>
      <c r="L925" t="s">
        <v>2619</v>
      </c>
      <c r="M925">
        <v>0</v>
      </c>
      <c r="N925">
        <v>0</v>
      </c>
      <c r="O925">
        <v>70</v>
      </c>
      <c r="P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0</v>
      </c>
      <c r="V925">
        <v>0</v>
      </c>
      <c r="W925" t="s">
        <v>3344</v>
      </c>
      <c r="X925">
        <v>191.4</v>
      </c>
      <c r="Y925">
        <v>0</v>
      </c>
      <c r="Z925">
        <v>0</v>
      </c>
      <c r="AA925" t="s">
        <v>3554</v>
      </c>
      <c r="AB925">
        <v>191.4</v>
      </c>
      <c r="AC925" t="s">
        <v>3344</v>
      </c>
    </row>
    <row r="926" spans="1:29" x14ac:dyDescent="0.3">
      <c r="A926" s="2">
        <v>45789</v>
      </c>
      <c r="B926" t="s">
        <v>951</v>
      </c>
      <c r="C926" t="str">
        <f>VLOOKUP(B926,[1]lexon!$A:$J,10,0)</f>
        <v>Metformin 500mg Tabs (POTS)</v>
      </c>
      <c r="D926">
        <f>VLOOKUP(B926,[1]lexon!$A:$K,11,0)</f>
        <v>500</v>
      </c>
      <c r="E926">
        <v>3.55</v>
      </c>
      <c r="F926">
        <v>70</v>
      </c>
      <c r="G926" t="s">
        <v>1675</v>
      </c>
      <c r="H926">
        <v>5</v>
      </c>
      <c r="I926" t="b">
        <v>0</v>
      </c>
      <c r="J926" t="b">
        <v>0</v>
      </c>
      <c r="L926" t="s">
        <v>2620</v>
      </c>
      <c r="M926">
        <v>0</v>
      </c>
      <c r="N926">
        <v>0</v>
      </c>
      <c r="O926">
        <v>70</v>
      </c>
      <c r="P926" t="b">
        <v>0</v>
      </c>
      <c r="Q926" t="b">
        <v>0</v>
      </c>
      <c r="R926" t="b">
        <v>0</v>
      </c>
      <c r="S926" t="b">
        <v>0</v>
      </c>
      <c r="T926" t="b">
        <v>0</v>
      </c>
      <c r="U926" t="b">
        <v>0</v>
      </c>
      <c r="V926">
        <v>0</v>
      </c>
      <c r="X926" t="s">
        <v>3553</v>
      </c>
      <c r="Y926">
        <v>0</v>
      </c>
      <c r="Z926">
        <v>0</v>
      </c>
      <c r="AA926" t="s">
        <v>3554</v>
      </c>
      <c r="AB926" t="s">
        <v>3553</v>
      </c>
    </row>
    <row r="927" spans="1:29" x14ac:dyDescent="0.3">
      <c r="A927" s="2">
        <v>45789</v>
      </c>
      <c r="B927" t="s">
        <v>952</v>
      </c>
      <c r="C927" t="str">
        <f>VLOOKUP(B927,[1]lexon!$A:$J,10,0)</f>
        <v>Metformin 500mg/5ml S/F Sol (Fridge)</v>
      </c>
      <c r="D927" t="str">
        <f>VLOOKUP(B927,[1]lexon!$A:$K,11,0)</f>
        <v>150ml</v>
      </c>
      <c r="E927">
        <v>10.01</v>
      </c>
      <c r="F927">
        <v>70</v>
      </c>
      <c r="G927" t="s">
        <v>1675</v>
      </c>
      <c r="H927">
        <v>5</v>
      </c>
      <c r="I927" t="b">
        <v>0</v>
      </c>
      <c r="J927" t="b">
        <v>0</v>
      </c>
      <c r="L927" t="s">
        <v>2621</v>
      </c>
      <c r="M927">
        <v>0</v>
      </c>
      <c r="N927">
        <v>0</v>
      </c>
      <c r="O927">
        <v>70</v>
      </c>
      <c r="P927" t="b">
        <v>0</v>
      </c>
      <c r="Q927" t="b">
        <v>1</v>
      </c>
      <c r="R927" t="b">
        <v>0</v>
      </c>
      <c r="S927" t="b">
        <v>0</v>
      </c>
      <c r="T927" t="b">
        <v>0</v>
      </c>
      <c r="U927" t="b">
        <v>0</v>
      </c>
      <c r="V927">
        <v>5</v>
      </c>
      <c r="W927" t="s">
        <v>3432</v>
      </c>
      <c r="X927" t="s">
        <v>3553</v>
      </c>
      <c r="Y927">
        <v>5</v>
      </c>
      <c r="Z927">
        <v>5</v>
      </c>
      <c r="AA927" t="s">
        <v>3554</v>
      </c>
      <c r="AB927" t="s">
        <v>3553</v>
      </c>
      <c r="AC927" t="s">
        <v>3432</v>
      </c>
    </row>
    <row r="928" spans="1:29" x14ac:dyDescent="0.3">
      <c r="A928" s="2">
        <v>45789</v>
      </c>
      <c r="B928" t="s">
        <v>953</v>
      </c>
      <c r="C928" t="str">
        <f>VLOOKUP(B928,[1]lexon!$A:$J,10,0)</f>
        <v>Metformin 500mg/5ml SF Sol</v>
      </c>
      <c r="D928" t="str">
        <f>VLOOKUP(B928,[1]lexon!$A:$K,11,0)</f>
        <v>150ml</v>
      </c>
      <c r="E928">
        <v>8.9700000000000006</v>
      </c>
      <c r="F928">
        <v>70</v>
      </c>
      <c r="G928" t="s">
        <v>1679</v>
      </c>
      <c r="H928">
        <v>3</v>
      </c>
      <c r="I928" t="b">
        <v>1</v>
      </c>
      <c r="J928" t="b">
        <v>1</v>
      </c>
      <c r="L928" t="s">
        <v>2622</v>
      </c>
      <c r="M928">
        <v>0</v>
      </c>
      <c r="N928">
        <v>0</v>
      </c>
      <c r="O928">
        <v>70</v>
      </c>
      <c r="P928" t="b">
        <v>0</v>
      </c>
      <c r="Q928" t="b">
        <v>1</v>
      </c>
      <c r="R928" t="b">
        <v>0</v>
      </c>
      <c r="S928" t="b">
        <v>0</v>
      </c>
      <c r="T928" t="b">
        <v>0</v>
      </c>
      <c r="U928" t="b">
        <v>0</v>
      </c>
      <c r="V928">
        <v>65</v>
      </c>
      <c r="W928" t="s">
        <v>3431</v>
      </c>
      <c r="X928" t="s">
        <v>3553</v>
      </c>
      <c r="Y928">
        <v>65</v>
      </c>
      <c r="Z928">
        <v>65</v>
      </c>
      <c r="AA928" t="s">
        <v>3556</v>
      </c>
      <c r="AB928" t="s">
        <v>3553</v>
      </c>
      <c r="AC928" t="s">
        <v>3431</v>
      </c>
    </row>
    <row r="929" spans="1:29" x14ac:dyDescent="0.3">
      <c r="A929" s="2">
        <v>45789</v>
      </c>
      <c r="B929" t="s">
        <v>954</v>
      </c>
      <c r="C929" t="str">
        <f>VLOOKUP(B929,[1]lexon!$A:$J,10,0)</f>
        <v>Metformin 500mg/5ml SF Sol</v>
      </c>
      <c r="D929" t="str">
        <f>VLOOKUP(B929,[1]lexon!$A:$K,11,0)</f>
        <v>100ml</v>
      </c>
      <c r="E929">
        <v>10.32</v>
      </c>
      <c r="F929">
        <v>70</v>
      </c>
      <c r="G929" t="s">
        <v>1678</v>
      </c>
      <c r="H929">
        <v>4</v>
      </c>
      <c r="I929" t="b">
        <v>0</v>
      </c>
      <c r="J929" t="b">
        <v>0</v>
      </c>
      <c r="K929">
        <v>66.099999999999994</v>
      </c>
      <c r="L929" t="s">
        <v>2623</v>
      </c>
      <c r="M929">
        <v>0</v>
      </c>
      <c r="N929">
        <v>0</v>
      </c>
      <c r="O929">
        <v>70</v>
      </c>
      <c r="P929" t="b">
        <v>0</v>
      </c>
      <c r="Q929" t="b">
        <v>0</v>
      </c>
      <c r="R929" t="b">
        <v>0</v>
      </c>
      <c r="S929" t="b">
        <v>0</v>
      </c>
      <c r="T929" t="b">
        <v>0</v>
      </c>
      <c r="U929" t="b">
        <v>0</v>
      </c>
      <c r="V929">
        <v>7</v>
      </c>
      <c r="W929" t="s">
        <v>3400</v>
      </c>
      <c r="X929">
        <v>132.19999999999999</v>
      </c>
      <c r="Y929">
        <v>7</v>
      </c>
      <c r="Z929">
        <v>7</v>
      </c>
      <c r="AA929" t="s">
        <v>3554</v>
      </c>
      <c r="AB929">
        <v>132.19999999999999</v>
      </c>
      <c r="AC929" t="s">
        <v>3400</v>
      </c>
    </row>
    <row r="930" spans="1:29" x14ac:dyDescent="0.3">
      <c r="A930" s="2">
        <v>45789</v>
      </c>
      <c r="B930" t="s">
        <v>955</v>
      </c>
      <c r="C930" t="str">
        <f>VLOOKUP(B930,[1]lexon!$A:$J,10,0)</f>
        <v>Metformin 500mg/5ml SF Sol</v>
      </c>
      <c r="D930" t="str">
        <f>VLOOKUP(B930,[1]lexon!$A:$K,11,0)</f>
        <v>300ml</v>
      </c>
      <c r="E930">
        <v>39.22</v>
      </c>
      <c r="F930">
        <v>70</v>
      </c>
      <c r="G930" t="s">
        <v>1678</v>
      </c>
      <c r="H930">
        <v>4</v>
      </c>
      <c r="I930" t="b">
        <v>0</v>
      </c>
      <c r="J930" t="b">
        <v>0</v>
      </c>
      <c r="L930" t="s">
        <v>2624</v>
      </c>
      <c r="M930">
        <v>0</v>
      </c>
      <c r="N930">
        <v>0</v>
      </c>
      <c r="O930">
        <v>70</v>
      </c>
      <c r="P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0</v>
      </c>
      <c r="V930">
        <v>5</v>
      </c>
      <c r="W930" t="s">
        <v>3347</v>
      </c>
      <c r="X930" t="s">
        <v>3553</v>
      </c>
      <c r="Y930">
        <v>5</v>
      </c>
      <c r="Z930">
        <v>5</v>
      </c>
      <c r="AA930" t="s">
        <v>3554</v>
      </c>
      <c r="AB930" t="s">
        <v>3553</v>
      </c>
      <c r="AC930" t="s">
        <v>3347</v>
      </c>
    </row>
    <row r="931" spans="1:29" x14ac:dyDescent="0.3">
      <c r="A931" s="2">
        <v>45789</v>
      </c>
      <c r="B931" t="s">
        <v>956</v>
      </c>
      <c r="C931" t="str">
        <f>VLOOKUP(B931,[1]lexon!$A:$J,10,0)</f>
        <v>Metformin 850mg Tabs</v>
      </c>
      <c r="D931">
        <f>VLOOKUP(B931,[1]lexon!$A:$K,11,0)</f>
        <v>56</v>
      </c>
      <c r="E931">
        <v>0.6</v>
      </c>
      <c r="F931">
        <v>70</v>
      </c>
      <c r="G931" t="s">
        <v>1675</v>
      </c>
      <c r="H931">
        <v>5</v>
      </c>
      <c r="I931" t="b">
        <v>0</v>
      </c>
      <c r="J931" t="b">
        <v>0</v>
      </c>
      <c r="L931" t="s">
        <v>2625</v>
      </c>
      <c r="M931">
        <v>0</v>
      </c>
      <c r="N931">
        <v>0</v>
      </c>
      <c r="O931">
        <v>70</v>
      </c>
      <c r="P931" t="b">
        <v>0</v>
      </c>
      <c r="Q931" t="b">
        <v>0</v>
      </c>
      <c r="R931" t="b">
        <v>0</v>
      </c>
      <c r="S931" t="b">
        <v>1</v>
      </c>
      <c r="T931" t="b">
        <v>0</v>
      </c>
      <c r="U931" t="b">
        <v>0</v>
      </c>
      <c r="V931">
        <v>5</v>
      </c>
      <c r="W931" t="s">
        <v>3358</v>
      </c>
      <c r="X931" t="s">
        <v>3553</v>
      </c>
      <c r="Y931">
        <v>5</v>
      </c>
      <c r="Z931">
        <v>5</v>
      </c>
      <c r="AA931" t="s">
        <v>3554</v>
      </c>
      <c r="AB931" t="s">
        <v>3553</v>
      </c>
      <c r="AC931" t="s">
        <v>3358</v>
      </c>
    </row>
    <row r="932" spans="1:29" x14ac:dyDescent="0.3">
      <c r="A932" s="2">
        <v>45789</v>
      </c>
      <c r="B932" t="s">
        <v>957</v>
      </c>
      <c r="C932" t="str">
        <f>VLOOKUP(B932,[1]lexon!$A:$J,10,0)</f>
        <v>Metformin 850mg Tabs (POTS)#</v>
      </c>
      <c r="D932">
        <f>VLOOKUP(B932,[1]lexon!$A:$K,11,0)</f>
        <v>300</v>
      </c>
      <c r="E932">
        <v>3.44</v>
      </c>
      <c r="F932">
        <v>70</v>
      </c>
      <c r="G932" t="s">
        <v>1678</v>
      </c>
      <c r="H932">
        <v>4</v>
      </c>
      <c r="I932" t="b">
        <v>0</v>
      </c>
      <c r="J932" t="b">
        <v>0</v>
      </c>
      <c r="L932" t="s">
        <v>2626</v>
      </c>
      <c r="M932">
        <v>0</v>
      </c>
      <c r="N932">
        <v>0</v>
      </c>
      <c r="O932">
        <v>70</v>
      </c>
      <c r="P932" t="b">
        <v>0</v>
      </c>
      <c r="Q932" t="b">
        <v>0</v>
      </c>
      <c r="R932" t="b">
        <v>0</v>
      </c>
      <c r="S932" t="b">
        <v>0</v>
      </c>
      <c r="T932" t="b">
        <v>0</v>
      </c>
      <c r="U932" t="b">
        <v>0</v>
      </c>
      <c r="V932">
        <v>5</v>
      </c>
      <c r="W932" t="s">
        <v>3347</v>
      </c>
      <c r="X932" t="s">
        <v>3553</v>
      </c>
      <c r="Y932">
        <v>5</v>
      </c>
      <c r="Z932">
        <v>5</v>
      </c>
      <c r="AA932" t="s">
        <v>3554</v>
      </c>
      <c r="AB932" t="s">
        <v>3553</v>
      </c>
      <c r="AC932" t="s">
        <v>3347</v>
      </c>
    </row>
    <row r="933" spans="1:29" x14ac:dyDescent="0.3">
      <c r="A933" s="2">
        <v>45789</v>
      </c>
      <c r="B933" t="s">
        <v>958</v>
      </c>
      <c r="C933" t="str">
        <f>VLOOKUP(B933,[1]lexon!$A:$J,10,0)</f>
        <v>Metformin SR 1000mg Tabs</v>
      </c>
      <c r="D933">
        <f>VLOOKUP(B933,[1]lexon!$A:$K,11,0)</f>
        <v>28</v>
      </c>
      <c r="E933">
        <v>1.08</v>
      </c>
      <c r="F933">
        <v>70</v>
      </c>
      <c r="G933" t="s">
        <v>1675</v>
      </c>
      <c r="H933">
        <v>5</v>
      </c>
      <c r="I933" t="b">
        <v>0</v>
      </c>
      <c r="J933" t="b">
        <v>0</v>
      </c>
      <c r="K933">
        <v>259.3</v>
      </c>
      <c r="L933" t="s">
        <v>2627</v>
      </c>
      <c r="M933">
        <v>0</v>
      </c>
      <c r="N933">
        <v>0</v>
      </c>
      <c r="O933">
        <v>70</v>
      </c>
      <c r="P933" t="b">
        <v>0</v>
      </c>
      <c r="Q933" t="b">
        <v>0</v>
      </c>
      <c r="R933" t="b">
        <v>0</v>
      </c>
      <c r="S933" t="b">
        <v>0</v>
      </c>
      <c r="T933" t="b">
        <v>0</v>
      </c>
      <c r="U933" t="b">
        <v>0</v>
      </c>
      <c r="V933">
        <v>0</v>
      </c>
      <c r="W933" t="s">
        <v>3344</v>
      </c>
      <c r="X933">
        <v>518.6</v>
      </c>
      <c r="Y933">
        <v>0</v>
      </c>
      <c r="Z933">
        <v>0</v>
      </c>
      <c r="AA933" t="s">
        <v>3554</v>
      </c>
      <c r="AB933">
        <v>518.6</v>
      </c>
      <c r="AC933" t="s">
        <v>3344</v>
      </c>
    </row>
    <row r="934" spans="1:29" x14ac:dyDescent="0.3">
      <c r="A934" s="2">
        <v>45789</v>
      </c>
      <c r="B934" t="s">
        <v>959</v>
      </c>
      <c r="C934" t="str">
        <f>VLOOKUP(B934,[1]lexon!$A:$J,10,0)</f>
        <v>Metformin SR 1000mg Tabs</v>
      </c>
      <c r="D934">
        <f>VLOOKUP(B934,[1]lexon!$A:$K,11,0)</f>
        <v>56</v>
      </c>
      <c r="E934">
        <v>1.95</v>
      </c>
      <c r="F934">
        <v>70</v>
      </c>
      <c r="G934" t="s">
        <v>1675</v>
      </c>
      <c r="H934">
        <v>5</v>
      </c>
      <c r="I934" t="b">
        <v>1</v>
      </c>
      <c r="J934" t="b">
        <v>1</v>
      </c>
      <c r="K934">
        <v>1824.9</v>
      </c>
      <c r="L934" t="s">
        <v>2628</v>
      </c>
      <c r="M934">
        <v>0</v>
      </c>
      <c r="N934">
        <v>0</v>
      </c>
      <c r="O934">
        <v>70</v>
      </c>
      <c r="P934" t="b">
        <v>0</v>
      </c>
      <c r="Q934" t="b">
        <v>0</v>
      </c>
      <c r="R934" t="b">
        <v>0</v>
      </c>
      <c r="S934" t="b">
        <v>0</v>
      </c>
      <c r="T934" t="b">
        <v>0</v>
      </c>
      <c r="U934" t="b">
        <v>0</v>
      </c>
      <c r="V934">
        <v>70</v>
      </c>
      <c r="W934" t="s">
        <v>3398</v>
      </c>
      <c r="X934">
        <v>3649.8</v>
      </c>
      <c r="Y934">
        <v>70</v>
      </c>
      <c r="Z934">
        <v>70</v>
      </c>
      <c r="AA934" t="s">
        <v>3556</v>
      </c>
      <c r="AB934">
        <v>3649.8</v>
      </c>
      <c r="AC934" t="s">
        <v>3398</v>
      </c>
    </row>
    <row r="935" spans="1:29" x14ac:dyDescent="0.3">
      <c r="A935" s="2">
        <v>45789</v>
      </c>
      <c r="B935" t="s">
        <v>960</v>
      </c>
      <c r="C935" t="str">
        <f>VLOOKUP(B935,[1]lexon!$A:$J,10,0)</f>
        <v>Metformin SR 500mg Tabs</v>
      </c>
      <c r="D935">
        <f>VLOOKUP(B935,[1]lexon!$A:$K,11,0)</f>
        <v>28</v>
      </c>
      <c r="E935">
        <v>0.67</v>
      </c>
      <c r="F935">
        <v>70</v>
      </c>
      <c r="G935" t="s">
        <v>1675</v>
      </c>
      <c r="H935">
        <v>5</v>
      </c>
      <c r="I935" t="b">
        <v>0</v>
      </c>
      <c r="J935" t="b">
        <v>0</v>
      </c>
      <c r="K935">
        <v>6071.9</v>
      </c>
      <c r="L935" t="s">
        <v>2629</v>
      </c>
      <c r="M935">
        <v>0</v>
      </c>
      <c r="N935">
        <v>0</v>
      </c>
      <c r="O935">
        <v>70</v>
      </c>
      <c r="P935" t="b">
        <v>0</v>
      </c>
      <c r="Q935" t="b">
        <v>1</v>
      </c>
      <c r="R935" t="b">
        <v>0</v>
      </c>
      <c r="S935" t="b">
        <v>0</v>
      </c>
      <c r="T935" t="b">
        <v>0</v>
      </c>
      <c r="U935" t="b">
        <v>0</v>
      </c>
      <c r="V935">
        <v>7</v>
      </c>
      <c r="W935" t="s">
        <v>3362</v>
      </c>
      <c r="X935">
        <v>12143.8</v>
      </c>
      <c r="Y935">
        <v>7</v>
      </c>
      <c r="Z935">
        <v>7</v>
      </c>
      <c r="AA935" t="s">
        <v>3554</v>
      </c>
      <c r="AB935">
        <v>12143.8</v>
      </c>
      <c r="AC935" t="s">
        <v>3362</v>
      </c>
    </row>
    <row r="936" spans="1:29" x14ac:dyDescent="0.3">
      <c r="A936" s="2">
        <v>45789</v>
      </c>
      <c r="B936" t="s">
        <v>961</v>
      </c>
      <c r="C936" t="str">
        <f>VLOOKUP(B936,[1]lexon!$A:$J,10,0)</f>
        <v>Metformin SR 500mg Tabs</v>
      </c>
      <c r="D936">
        <f>VLOOKUP(B936,[1]lexon!$A:$K,11,0)</f>
        <v>56</v>
      </c>
      <c r="E936">
        <v>1.43</v>
      </c>
      <c r="F936">
        <v>70</v>
      </c>
      <c r="G936" t="s">
        <v>1675</v>
      </c>
      <c r="H936">
        <v>5</v>
      </c>
      <c r="I936" t="b">
        <v>1</v>
      </c>
      <c r="J936" t="b">
        <v>1</v>
      </c>
      <c r="K936">
        <v>37</v>
      </c>
      <c r="L936" t="s">
        <v>2630</v>
      </c>
      <c r="M936">
        <v>0</v>
      </c>
      <c r="N936">
        <v>0</v>
      </c>
      <c r="O936">
        <v>70</v>
      </c>
      <c r="P936" t="b">
        <v>0</v>
      </c>
      <c r="Q936" t="b">
        <v>1</v>
      </c>
      <c r="R936" t="b">
        <v>0</v>
      </c>
      <c r="S936" t="b">
        <v>0</v>
      </c>
      <c r="T936" t="b">
        <v>0</v>
      </c>
      <c r="U936" t="b">
        <v>0</v>
      </c>
      <c r="V936">
        <v>66</v>
      </c>
      <c r="W936" t="s">
        <v>3364</v>
      </c>
      <c r="X936">
        <v>74</v>
      </c>
      <c r="Y936">
        <v>66</v>
      </c>
      <c r="Z936">
        <v>66</v>
      </c>
      <c r="AA936" t="s">
        <v>3556</v>
      </c>
      <c r="AB936">
        <v>74</v>
      </c>
      <c r="AC936" t="s">
        <v>3364</v>
      </c>
    </row>
    <row r="937" spans="1:29" x14ac:dyDescent="0.3">
      <c r="A937" s="2">
        <v>45789</v>
      </c>
      <c r="B937" t="s">
        <v>962</v>
      </c>
      <c r="C937" t="str">
        <f>VLOOKUP(B937,[1]lexon!$A:$J,10,0)</f>
        <v>Metformin SR 750mg Tabs</v>
      </c>
      <c r="D937">
        <f>VLOOKUP(B937,[1]lexon!$A:$K,11,0)</f>
        <v>28</v>
      </c>
      <c r="E937">
        <v>1.01</v>
      </c>
      <c r="F937">
        <v>70</v>
      </c>
      <c r="G937" t="s">
        <v>1675</v>
      </c>
      <c r="H937">
        <v>5</v>
      </c>
      <c r="I937" t="b">
        <v>0</v>
      </c>
      <c r="J937" t="b">
        <v>0</v>
      </c>
      <c r="K937">
        <v>176.4</v>
      </c>
      <c r="L937" t="s">
        <v>2631</v>
      </c>
      <c r="M937">
        <v>0</v>
      </c>
      <c r="N937">
        <v>0</v>
      </c>
      <c r="O937">
        <v>70</v>
      </c>
      <c r="P937" t="b">
        <v>0</v>
      </c>
      <c r="Q937" t="b">
        <v>0</v>
      </c>
      <c r="R937" t="b">
        <v>0</v>
      </c>
      <c r="S937" t="b">
        <v>0</v>
      </c>
      <c r="T937" t="b">
        <v>0</v>
      </c>
      <c r="U937" t="b">
        <v>0</v>
      </c>
      <c r="V937">
        <v>0</v>
      </c>
      <c r="W937" t="s">
        <v>3344</v>
      </c>
      <c r="X937">
        <v>352.8</v>
      </c>
      <c r="Y937">
        <v>0</v>
      </c>
      <c r="Z937">
        <v>0</v>
      </c>
      <c r="AA937" t="s">
        <v>3554</v>
      </c>
      <c r="AB937">
        <v>352.8</v>
      </c>
      <c r="AC937" t="s">
        <v>3344</v>
      </c>
    </row>
    <row r="938" spans="1:29" x14ac:dyDescent="0.3">
      <c r="A938" s="2">
        <v>45789</v>
      </c>
      <c r="B938" t="s">
        <v>963</v>
      </c>
      <c r="C938" t="str">
        <f>VLOOKUP(B938,[1]lexon!$A:$J,10,0)</f>
        <v>Metformin SR 750mg Tabs</v>
      </c>
      <c r="D938">
        <f>VLOOKUP(B938,[1]lexon!$A:$K,11,0)</f>
        <v>56</v>
      </c>
      <c r="E938">
        <v>2</v>
      </c>
      <c r="F938">
        <v>70</v>
      </c>
      <c r="G938" t="s">
        <v>1675</v>
      </c>
      <c r="H938">
        <v>5</v>
      </c>
      <c r="I938" t="b">
        <v>0</v>
      </c>
      <c r="J938" t="b">
        <v>0</v>
      </c>
      <c r="L938" t="s">
        <v>2632</v>
      </c>
      <c r="M938">
        <v>0</v>
      </c>
      <c r="N938">
        <v>0</v>
      </c>
      <c r="O938">
        <v>70</v>
      </c>
      <c r="P938" t="b">
        <v>0</v>
      </c>
      <c r="Q938" t="b">
        <v>0</v>
      </c>
      <c r="R938" t="b">
        <v>0</v>
      </c>
      <c r="S938" t="b">
        <v>0</v>
      </c>
      <c r="T938" t="b">
        <v>0</v>
      </c>
      <c r="U938" t="b">
        <v>0</v>
      </c>
      <c r="V938">
        <v>0</v>
      </c>
      <c r="X938" t="s">
        <v>3553</v>
      </c>
      <c r="Y938">
        <v>0</v>
      </c>
      <c r="Z938">
        <v>0</v>
      </c>
      <c r="AA938" t="s">
        <v>3554</v>
      </c>
      <c r="AB938" t="s">
        <v>3553</v>
      </c>
    </row>
    <row r="939" spans="1:29" x14ac:dyDescent="0.3">
      <c r="A939" s="2">
        <v>45789</v>
      </c>
      <c r="B939" t="s">
        <v>964</v>
      </c>
      <c r="C939" t="str">
        <f>VLOOKUP(B939,[1]lexon!$A:$J,10,0)</f>
        <v>Methadone 1mg/ml S/F Solution (Rosemont) (CD)</v>
      </c>
      <c r="D939" t="str">
        <f>VLOOKUP(B939,[1]lexon!$A:$K,11,0)</f>
        <v>500ml</v>
      </c>
      <c r="E939">
        <v>2.6</v>
      </c>
      <c r="F939">
        <v>70</v>
      </c>
      <c r="G939" t="s">
        <v>1676</v>
      </c>
      <c r="H939">
        <v>4</v>
      </c>
      <c r="I939" t="b">
        <v>0</v>
      </c>
      <c r="J939" t="b">
        <v>0</v>
      </c>
      <c r="K939">
        <v>139.30000000000001</v>
      </c>
      <c r="L939" t="s">
        <v>2633</v>
      </c>
      <c r="M939">
        <v>0</v>
      </c>
      <c r="N939">
        <v>0</v>
      </c>
      <c r="O939">
        <v>70</v>
      </c>
      <c r="P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0</v>
      </c>
      <c r="V939">
        <v>7</v>
      </c>
      <c r="W939" t="s">
        <v>3406</v>
      </c>
      <c r="X939">
        <v>278.60000000000002</v>
      </c>
      <c r="Y939">
        <v>7</v>
      </c>
      <c r="Z939">
        <v>7</v>
      </c>
      <c r="AA939" t="s">
        <v>3554</v>
      </c>
      <c r="AB939">
        <v>278.60000000000002</v>
      </c>
      <c r="AC939" t="s">
        <v>3406</v>
      </c>
    </row>
    <row r="940" spans="1:29" x14ac:dyDescent="0.3">
      <c r="A940" s="2">
        <v>45789</v>
      </c>
      <c r="B940" t="s">
        <v>965</v>
      </c>
      <c r="C940" t="str">
        <f>VLOOKUP(B940,[1]lexon!$A:$J,10,0)</f>
        <v>Methadone 1mg/ml S/F Solution Martindale (CD)</v>
      </c>
      <c r="D940" t="str">
        <f>VLOOKUP(B940,[1]lexon!$A:$K,11,0)</f>
        <v>500ml</v>
      </c>
      <c r="E940">
        <v>2.91</v>
      </c>
      <c r="F940">
        <v>70</v>
      </c>
      <c r="G940" t="s">
        <v>1676</v>
      </c>
      <c r="H940">
        <v>4</v>
      </c>
      <c r="I940" t="b">
        <v>0</v>
      </c>
      <c r="J940" t="b">
        <v>0</v>
      </c>
      <c r="K940">
        <v>139.30000000000001</v>
      </c>
      <c r="L940" t="s">
        <v>2634</v>
      </c>
      <c r="M940">
        <v>0</v>
      </c>
      <c r="N940">
        <v>0</v>
      </c>
      <c r="O940">
        <v>70</v>
      </c>
      <c r="P940" t="b">
        <v>0</v>
      </c>
      <c r="Q940" t="b">
        <v>0</v>
      </c>
      <c r="R940" t="b">
        <v>0</v>
      </c>
      <c r="S940" t="b">
        <v>0</v>
      </c>
      <c r="T940" t="b">
        <v>0</v>
      </c>
      <c r="U940" t="b">
        <v>0</v>
      </c>
      <c r="V940">
        <v>7</v>
      </c>
      <c r="W940" t="s">
        <v>3406</v>
      </c>
      <c r="X940">
        <v>278.60000000000002</v>
      </c>
      <c r="Y940">
        <v>7</v>
      </c>
      <c r="Z940">
        <v>7</v>
      </c>
      <c r="AA940" t="s">
        <v>3554</v>
      </c>
      <c r="AB940">
        <v>278.60000000000002</v>
      </c>
      <c r="AC940" t="s">
        <v>3406</v>
      </c>
    </row>
    <row r="941" spans="1:29" x14ac:dyDescent="0.3">
      <c r="A941" s="2">
        <v>45789</v>
      </c>
      <c r="B941" t="s">
        <v>966</v>
      </c>
      <c r="C941" t="str">
        <f>VLOOKUP(B941,[1]lexon!$A:$J,10,0)</f>
        <v>Methadone 1mg/ml Solution Martindale (CD)</v>
      </c>
      <c r="D941" t="str">
        <f>VLOOKUP(B941,[1]lexon!$A:$K,11,0)</f>
        <v>500ml</v>
      </c>
      <c r="E941">
        <v>2.74</v>
      </c>
      <c r="F941">
        <v>70</v>
      </c>
      <c r="G941" t="s">
        <v>1676</v>
      </c>
      <c r="H941">
        <v>4</v>
      </c>
      <c r="I941" t="b">
        <v>0</v>
      </c>
      <c r="J941" t="b">
        <v>0</v>
      </c>
      <c r="L941" t="s">
        <v>2635</v>
      </c>
      <c r="M941">
        <v>0</v>
      </c>
      <c r="N941">
        <v>0</v>
      </c>
      <c r="O941">
        <v>70</v>
      </c>
      <c r="P941" t="b">
        <v>0</v>
      </c>
      <c r="Q941" t="b">
        <v>0</v>
      </c>
      <c r="R941" t="b">
        <v>0</v>
      </c>
      <c r="S941" t="b">
        <v>0</v>
      </c>
      <c r="T941" t="b">
        <v>0</v>
      </c>
      <c r="U941" t="b">
        <v>0</v>
      </c>
      <c r="V941">
        <v>5</v>
      </c>
      <c r="W941" t="s">
        <v>3352</v>
      </c>
      <c r="X941" t="s">
        <v>3553</v>
      </c>
      <c r="Y941">
        <v>5</v>
      </c>
      <c r="Z941">
        <v>5</v>
      </c>
      <c r="AA941" t="s">
        <v>3554</v>
      </c>
      <c r="AB941" t="s">
        <v>3553</v>
      </c>
      <c r="AC941" t="s">
        <v>3352</v>
      </c>
    </row>
    <row r="942" spans="1:29" x14ac:dyDescent="0.3">
      <c r="A942" s="2">
        <v>45789</v>
      </c>
      <c r="B942" t="s">
        <v>967</v>
      </c>
      <c r="C942" t="str">
        <f>VLOOKUP(B942,[1]lexon!$A:$J,10,0)</f>
        <v>Methadone 5mg Tabs #</v>
      </c>
      <c r="D942">
        <f>VLOOKUP(B942,[1]lexon!$A:$K,11,0)</f>
        <v>50</v>
      </c>
      <c r="E942">
        <v>16.78</v>
      </c>
      <c r="F942">
        <v>70</v>
      </c>
      <c r="G942" t="s">
        <v>1676</v>
      </c>
      <c r="H942">
        <v>4</v>
      </c>
      <c r="I942" t="b">
        <v>0</v>
      </c>
      <c r="J942" t="b">
        <v>0</v>
      </c>
      <c r="L942" t="s">
        <v>2636</v>
      </c>
      <c r="M942">
        <v>0</v>
      </c>
      <c r="N942">
        <v>0</v>
      </c>
      <c r="O942">
        <v>70</v>
      </c>
      <c r="P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0</v>
      </c>
      <c r="V942">
        <v>5</v>
      </c>
      <c r="W942" t="s">
        <v>3352</v>
      </c>
      <c r="X942" t="s">
        <v>3553</v>
      </c>
      <c r="Y942">
        <v>5</v>
      </c>
      <c r="Z942">
        <v>5</v>
      </c>
      <c r="AA942" t="s">
        <v>3554</v>
      </c>
      <c r="AB942" t="s">
        <v>3553</v>
      </c>
      <c r="AC942" t="s">
        <v>3352</v>
      </c>
    </row>
    <row r="943" spans="1:29" x14ac:dyDescent="0.3">
      <c r="A943" s="2">
        <v>45789</v>
      </c>
      <c r="B943" t="s">
        <v>968</v>
      </c>
      <c r="C943" t="str">
        <f>VLOOKUP(B943,[1]lexon!$A:$J,10,0)</f>
        <v>Methadone Mix 1mg/ml S/F Sol 500ml T&amp;R (CD)</v>
      </c>
      <c r="D943" t="str">
        <f>VLOOKUP(B943,[1]lexon!$A:$K,11,0)</f>
        <v>500ml</v>
      </c>
      <c r="E943">
        <v>3.07</v>
      </c>
      <c r="F943">
        <v>70</v>
      </c>
      <c r="G943" t="s">
        <v>1681</v>
      </c>
      <c r="H943">
        <v>3</v>
      </c>
      <c r="I943" t="b">
        <v>0</v>
      </c>
      <c r="J943" t="b">
        <v>0</v>
      </c>
      <c r="L943" t="s">
        <v>2637</v>
      </c>
      <c r="M943">
        <v>0</v>
      </c>
      <c r="N943">
        <v>0</v>
      </c>
      <c r="O943">
        <v>70</v>
      </c>
      <c r="P943" t="b">
        <v>0</v>
      </c>
      <c r="Q943" t="b">
        <v>0</v>
      </c>
      <c r="R943" t="b">
        <v>0</v>
      </c>
      <c r="S943" t="b">
        <v>0</v>
      </c>
      <c r="T943" t="b">
        <v>0</v>
      </c>
      <c r="U943" t="b">
        <v>0</v>
      </c>
      <c r="V943">
        <v>10</v>
      </c>
      <c r="W943" t="s">
        <v>3355</v>
      </c>
      <c r="X943" t="s">
        <v>3553</v>
      </c>
      <c r="Y943">
        <v>10</v>
      </c>
      <c r="Z943">
        <v>10</v>
      </c>
      <c r="AA943" t="s">
        <v>3554</v>
      </c>
      <c r="AB943" t="s">
        <v>3553</v>
      </c>
      <c r="AC943" t="s">
        <v>3355</v>
      </c>
    </row>
    <row r="944" spans="1:29" x14ac:dyDescent="0.3">
      <c r="A944" s="2">
        <v>45789</v>
      </c>
      <c r="B944" t="s">
        <v>969</v>
      </c>
      <c r="C944" t="str">
        <f>VLOOKUP(B944,[1]lexon!$A:$J,10,0)</f>
        <v>Methadone Mix 1mg/ml S/F Solution Martindale (CD)</v>
      </c>
      <c r="D944" t="str">
        <f>VLOOKUP(B944,[1]lexon!$A:$K,11,0)</f>
        <v>2500ml</v>
      </c>
      <c r="E944">
        <v>23.78</v>
      </c>
      <c r="F944">
        <v>70</v>
      </c>
      <c r="G944" t="s">
        <v>1681</v>
      </c>
      <c r="H944">
        <v>3</v>
      </c>
      <c r="I944" t="b">
        <v>0</v>
      </c>
      <c r="J944" t="b">
        <v>0</v>
      </c>
      <c r="L944" t="s">
        <v>2638</v>
      </c>
      <c r="M944">
        <v>0</v>
      </c>
      <c r="N944">
        <v>0</v>
      </c>
      <c r="O944">
        <v>70</v>
      </c>
      <c r="P944" t="b">
        <v>0</v>
      </c>
      <c r="Q944" t="b">
        <v>0</v>
      </c>
      <c r="R944" t="b">
        <v>0</v>
      </c>
      <c r="S944" t="b">
        <v>0</v>
      </c>
      <c r="T944" t="b">
        <v>0</v>
      </c>
      <c r="U944" t="b">
        <v>0</v>
      </c>
      <c r="V944">
        <v>10</v>
      </c>
      <c r="W944" t="s">
        <v>3355</v>
      </c>
      <c r="X944" t="s">
        <v>3553</v>
      </c>
      <c r="Y944">
        <v>10</v>
      </c>
      <c r="Z944">
        <v>10</v>
      </c>
      <c r="AA944" t="s">
        <v>3554</v>
      </c>
      <c r="AB944" t="s">
        <v>3553</v>
      </c>
      <c r="AC944" t="s">
        <v>3355</v>
      </c>
    </row>
    <row r="945" spans="1:29" x14ac:dyDescent="0.3">
      <c r="A945" s="2">
        <v>45789</v>
      </c>
      <c r="B945" t="s">
        <v>970</v>
      </c>
      <c r="C945" t="str">
        <f>VLOOKUP(B945,[1]lexon!$A:$J,10,0)</f>
        <v>Methadone Mix 1mg/ml Solution 500ml T&amp;R (CD)</v>
      </c>
      <c r="D945" t="str">
        <f>VLOOKUP(B945,[1]lexon!$A:$K,11,0)</f>
        <v>500ml</v>
      </c>
      <c r="E945">
        <v>2.74</v>
      </c>
      <c r="F945">
        <v>70</v>
      </c>
      <c r="G945" t="s">
        <v>1676</v>
      </c>
      <c r="H945">
        <v>4</v>
      </c>
      <c r="I945" t="b">
        <v>0</v>
      </c>
      <c r="J945" t="b">
        <v>0</v>
      </c>
      <c r="L945" t="s">
        <v>2635</v>
      </c>
      <c r="M945">
        <v>0</v>
      </c>
      <c r="N945">
        <v>0</v>
      </c>
      <c r="O945">
        <v>70</v>
      </c>
      <c r="P945" t="b">
        <v>0</v>
      </c>
      <c r="Q945" t="b">
        <v>0</v>
      </c>
      <c r="R945" t="b">
        <v>0</v>
      </c>
      <c r="S945" t="b">
        <v>0</v>
      </c>
      <c r="T945" t="b">
        <v>0</v>
      </c>
      <c r="U945" t="b">
        <v>0</v>
      </c>
      <c r="V945">
        <v>5</v>
      </c>
      <c r="W945" t="s">
        <v>3352</v>
      </c>
      <c r="X945" t="s">
        <v>3553</v>
      </c>
      <c r="Y945">
        <v>5</v>
      </c>
      <c r="Z945">
        <v>5</v>
      </c>
      <c r="AA945" t="s">
        <v>3554</v>
      </c>
      <c r="AB945" t="s">
        <v>3553</v>
      </c>
      <c r="AC945" t="s">
        <v>3352</v>
      </c>
    </row>
    <row r="946" spans="1:29" x14ac:dyDescent="0.3">
      <c r="A946" s="2">
        <v>45789</v>
      </c>
      <c r="B946" t="s">
        <v>971</v>
      </c>
      <c r="C946" t="str">
        <f>VLOOKUP(B946,[1]lexon!$A:$J,10,0)</f>
        <v>Methadone Mix 1mg/ml Solution Martindale (CD)</v>
      </c>
      <c r="D946" t="str">
        <f>VLOOKUP(B946,[1]lexon!$A:$K,11,0)</f>
        <v>2500ml</v>
      </c>
      <c r="E946">
        <v>23.78</v>
      </c>
      <c r="F946">
        <v>70</v>
      </c>
      <c r="G946" t="s">
        <v>1681</v>
      </c>
      <c r="H946">
        <v>3</v>
      </c>
      <c r="I946" t="b">
        <v>0</v>
      </c>
      <c r="J946" t="b">
        <v>0</v>
      </c>
      <c r="L946" t="s">
        <v>2639</v>
      </c>
      <c r="M946">
        <v>0</v>
      </c>
      <c r="N946">
        <v>0</v>
      </c>
      <c r="O946">
        <v>70</v>
      </c>
      <c r="P946" t="b">
        <v>0</v>
      </c>
      <c r="Q946" t="b">
        <v>0</v>
      </c>
      <c r="R946" t="b">
        <v>0</v>
      </c>
      <c r="S946" t="b">
        <v>0</v>
      </c>
      <c r="T946" t="b">
        <v>0</v>
      </c>
      <c r="U946" t="b">
        <v>0</v>
      </c>
      <c r="V946">
        <v>10</v>
      </c>
      <c r="W946" t="s">
        <v>3355</v>
      </c>
      <c r="X946" t="s">
        <v>3553</v>
      </c>
      <c r="Y946">
        <v>10</v>
      </c>
      <c r="Z946">
        <v>10</v>
      </c>
      <c r="AA946" t="s">
        <v>3554</v>
      </c>
      <c r="AB946" t="s">
        <v>3553</v>
      </c>
      <c r="AC946" t="s">
        <v>3355</v>
      </c>
    </row>
    <row r="947" spans="1:29" x14ac:dyDescent="0.3">
      <c r="A947" s="2">
        <v>45789</v>
      </c>
      <c r="B947" t="s">
        <v>972</v>
      </c>
      <c r="C947" t="str">
        <f>VLOOKUP(B947,[1]lexon!$A:$J,10,0)</f>
        <v>Methenamine 1g Tabs</v>
      </c>
      <c r="D947">
        <f>VLOOKUP(B947,[1]lexon!$A:$K,11,0)</f>
        <v>60</v>
      </c>
      <c r="E947">
        <v>15.46</v>
      </c>
      <c r="F947">
        <v>70</v>
      </c>
      <c r="G947" t="s">
        <v>1680</v>
      </c>
      <c r="H947">
        <v>4</v>
      </c>
      <c r="I947" t="b">
        <v>1</v>
      </c>
      <c r="J947" t="b">
        <v>1</v>
      </c>
      <c r="K947">
        <v>176.6</v>
      </c>
      <c r="L947" t="s">
        <v>2640</v>
      </c>
      <c r="M947">
        <v>0</v>
      </c>
      <c r="N947">
        <v>0</v>
      </c>
      <c r="O947">
        <v>70</v>
      </c>
      <c r="P947" t="b">
        <v>0</v>
      </c>
      <c r="Q947" t="b">
        <v>0</v>
      </c>
      <c r="R947" t="b">
        <v>0</v>
      </c>
      <c r="S947" t="b">
        <v>0</v>
      </c>
      <c r="T947" t="b">
        <v>0</v>
      </c>
      <c r="U947" t="b">
        <v>0</v>
      </c>
      <c r="V947">
        <v>77</v>
      </c>
      <c r="W947" t="s">
        <v>3448</v>
      </c>
      <c r="X947">
        <v>353.2</v>
      </c>
      <c r="Y947">
        <v>77</v>
      </c>
      <c r="Z947">
        <v>77</v>
      </c>
      <c r="AA947" t="s">
        <v>3556</v>
      </c>
      <c r="AB947">
        <v>353.2</v>
      </c>
      <c r="AC947" t="s">
        <v>3448</v>
      </c>
    </row>
    <row r="948" spans="1:29" x14ac:dyDescent="0.3">
      <c r="A948" s="2">
        <v>45789</v>
      </c>
      <c r="B948" t="s">
        <v>973</v>
      </c>
      <c r="C948" t="str">
        <f>VLOOKUP(B948,[1]lexon!$A:$J,10,0)</f>
        <v>Methocarbamol 1500mg Tabs</v>
      </c>
      <c r="D948">
        <f>VLOOKUP(B948,[1]lexon!$A:$K,11,0)</f>
        <v>96</v>
      </c>
      <c r="E948">
        <v>17.46</v>
      </c>
      <c r="F948">
        <v>70</v>
      </c>
      <c r="G948" t="s">
        <v>1676</v>
      </c>
      <c r="H948">
        <v>4</v>
      </c>
      <c r="I948" t="b">
        <v>0</v>
      </c>
      <c r="J948" t="b">
        <v>0</v>
      </c>
      <c r="L948" t="s">
        <v>2641</v>
      </c>
      <c r="M948">
        <v>0</v>
      </c>
      <c r="N948">
        <v>0</v>
      </c>
      <c r="O948">
        <v>70</v>
      </c>
      <c r="P948" t="b">
        <v>0</v>
      </c>
      <c r="Q948" t="b">
        <v>0</v>
      </c>
      <c r="R948" t="b">
        <v>0</v>
      </c>
      <c r="S948" t="b">
        <v>0</v>
      </c>
      <c r="T948" t="b">
        <v>0</v>
      </c>
      <c r="U948" t="b">
        <v>0</v>
      </c>
      <c r="V948">
        <v>5</v>
      </c>
      <c r="W948" t="s">
        <v>3352</v>
      </c>
      <c r="X948" t="s">
        <v>3553</v>
      </c>
      <c r="Y948">
        <v>5</v>
      </c>
      <c r="Z948">
        <v>5</v>
      </c>
      <c r="AA948" t="s">
        <v>3554</v>
      </c>
      <c r="AB948" t="s">
        <v>3553</v>
      </c>
      <c r="AC948" t="s">
        <v>3352</v>
      </c>
    </row>
    <row r="949" spans="1:29" x14ac:dyDescent="0.3">
      <c r="A949" s="2">
        <v>45789</v>
      </c>
      <c r="B949" t="s">
        <v>974</v>
      </c>
      <c r="C949" t="str">
        <f>VLOOKUP(B949,[1]lexon!$A:$J,10,0)</f>
        <v>Methocarbamol 750mg Tabs</v>
      </c>
      <c r="D949">
        <f>VLOOKUP(B949,[1]lexon!$A:$K,11,0)</f>
        <v>100</v>
      </c>
      <c r="E949">
        <v>6.27</v>
      </c>
      <c r="F949">
        <v>70</v>
      </c>
      <c r="G949" t="s">
        <v>1680</v>
      </c>
      <c r="H949">
        <v>4</v>
      </c>
      <c r="I949" t="b">
        <v>1</v>
      </c>
      <c r="J949" t="b">
        <v>1</v>
      </c>
      <c r="K949">
        <v>79.2</v>
      </c>
      <c r="L949" t="s">
        <v>2642</v>
      </c>
      <c r="M949">
        <v>0</v>
      </c>
      <c r="N949">
        <v>0</v>
      </c>
      <c r="O949">
        <v>70</v>
      </c>
      <c r="P949" t="b">
        <v>0</v>
      </c>
      <c r="Q949" t="b">
        <v>0</v>
      </c>
      <c r="R949" t="b">
        <v>0</v>
      </c>
      <c r="S949" t="b">
        <v>0</v>
      </c>
      <c r="T949" t="b">
        <v>0</v>
      </c>
      <c r="U949" t="b">
        <v>0</v>
      </c>
      <c r="V949">
        <v>77</v>
      </c>
      <c r="W949" t="s">
        <v>3448</v>
      </c>
      <c r="X949">
        <v>158.4</v>
      </c>
      <c r="Y949">
        <v>77</v>
      </c>
      <c r="Z949">
        <v>77</v>
      </c>
      <c r="AA949" t="s">
        <v>3556</v>
      </c>
      <c r="AB949">
        <v>158.4</v>
      </c>
      <c r="AC949" t="s">
        <v>3448</v>
      </c>
    </row>
    <row r="950" spans="1:29" x14ac:dyDescent="0.3">
      <c r="A950" s="2">
        <v>45789</v>
      </c>
      <c r="B950" t="s">
        <v>975</v>
      </c>
      <c r="C950" t="str">
        <f>VLOOKUP(B950,[1]lexon!$A:$J,10,0)</f>
        <v>Methotrexate 10mg Tabs</v>
      </c>
      <c r="D950">
        <f>VLOOKUP(B950,[1]lexon!$A:$K,11,0)</f>
        <v>100</v>
      </c>
      <c r="E950">
        <v>33.89</v>
      </c>
      <c r="F950">
        <v>70</v>
      </c>
      <c r="G950" t="s">
        <v>1675</v>
      </c>
      <c r="H950">
        <v>5</v>
      </c>
      <c r="I950" t="b">
        <v>1</v>
      </c>
      <c r="J950" t="b">
        <v>1</v>
      </c>
      <c r="K950">
        <v>0.4</v>
      </c>
      <c r="L950" t="s">
        <v>2643</v>
      </c>
      <c r="M950">
        <v>0</v>
      </c>
      <c r="N950">
        <v>0</v>
      </c>
      <c r="O950">
        <v>70</v>
      </c>
      <c r="P950" t="b">
        <v>0</v>
      </c>
      <c r="Q950" t="b">
        <v>0</v>
      </c>
      <c r="R950" t="b">
        <v>0</v>
      </c>
      <c r="S950" t="b">
        <v>0</v>
      </c>
      <c r="T950" t="b">
        <v>0</v>
      </c>
      <c r="U950" t="b">
        <v>0</v>
      </c>
      <c r="V950">
        <v>40</v>
      </c>
      <c r="W950" t="s">
        <v>3498</v>
      </c>
      <c r="X950">
        <v>0.8</v>
      </c>
      <c r="Y950">
        <v>40</v>
      </c>
      <c r="Z950">
        <v>40</v>
      </c>
      <c r="AA950" t="s">
        <v>3555</v>
      </c>
      <c r="AB950">
        <v>0.8</v>
      </c>
      <c r="AC950" t="s">
        <v>3498</v>
      </c>
    </row>
    <row r="951" spans="1:29" x14ac:dyDescent="0.3">
      <c r="A951" s="2">
        <v>45789</v>
      </c>
      <c r="B951" t="s">
        <v>976</v>
      </c>
      <c r="C951" t="str">
        <f>VLOOKUP(B951,[1]lexon!$A:$J,10,0)</f>
        <v>Methotrexate 2.5mg Tabs</v>
      </c>
      <c r="D951">
        <f>VLOOKUP(B951,[1]lexon!$A:$K,11,0)</f>
        <v>24</v>
      </c>
      <c r="E951">
        <v>1.42</v>
      </c>
      <c r="F951">
        <v>70</v>
      </c>
      <c r="G951" t="s">
        <v>1675</v>
      </c>
      <c r="H951">
        <v>5</v>
      </c>
      <c r="I951" t="b">
        <v>0</v>
      </c>
      <c r="J951" t="b">
        <v>0</v>
      </c>
      <c r="K951">
        <v>973.5</v>
      </c>
      <c r="L951" t="s">
        <v>2644</v>
      </c>
      <c r="M951">
        <v>0</v>
      </c>
      <c r="N951">
        <v>0</v>
      </c>
      <c r="O951">
        <v>70</v>
      </c>
      <c r="P951" t="b">
        <v>0</v>
      </c>
      <c r="Q951" t="b">
        <v>0</v>
      </c>
      <c r="R951" t="b">
        <v>1</v>
      </c>
      <c r="S951" t="b">
        <v>1</v>
      </c>
      <c r="T951" t="b">
        <v>0</v>
      </c>
      <c r="U951" t="b">
        <v>0</v>
      </c>
      <c r="V951">
        <v>14</v>
      </c>
      <c r="W951" t="s">
        <v>3399</v>
      </c>
      <c r="X951">
        <v>1947</v>
      </c>
      <c r="Y951">
        <v>14</v>
      </c>
      <c r="Z951">
        <v>14</v>
      </c>
      <c r="AA951" t="s">
        <v>3554</v>
      </c>
      <c r="AB951">
        <v>1947</v>
      </c>
      <c r="AC951" t="s">
        <v>3399</v>
      </c>
    </row>
    <row r="952" spans="1:29" x14ac:dyDescent="0.3">
      <c r="A952" s="2">
        <v>45789</v>
      </c>
      <c r="B952" t="s">
        <v>977</v>
      </c>
      <c r="C952" t="str">
        <f>VLOOKUP(B952,[1]lexon!$A:$J,10,0)</f>
        <v>Methotrexate 2.5mg Tabs</v>
      </c>
      <c r="D952">
        <f>VLOOKUP(B952,[1]lexon!$A:$K,11,0)</f>
        <v>100</v>
      </c>
      <c r="E952">
        <v>3.1</v>
      </c>
      <c r="F952">
        <v>70</v>
      </c>
      <c r="G952" t="s">
        <v>1675</v>
      </c>
      <c r="H952">
        <v>5</v>
      </c>
      <c r="I952" t="b">
        <v>0</v>
      </c>
      <c r="J952" t="b">
        <v>0</v>
      </c>
      <c r="K952">
        <v>1.7</v>
      </c>
      <c r="L952" t="s">
        <v>2645</v>
      </c>
      <c r="M952">
        <v>0</v>
      </c>
      <c r="N952">
        <v>0</v>
      </c>
      <c r="O952">
        <v>70</v>
      </c>
      <c r="P952" t="b">
        <v>0</v>
      </c>
      <c r="Q952" t="b">
        <v>0</v>
      </c>
      <c r="R952" t="b">
        <v>0</v>
      </c>
      <c r="S952" t="b">
        <v>0</v>
      </c>
      <c r="T952" t="b">
        <v>0</v>
      </c>
      <c r="U952" t="b">
        <v>0</v>
      </c>
      <c r="V952">
        <v>0</v>
      </c>
      <c r="X952">
        <v>3.4</v>
      </c>
      <c r="Y952">
        <v>0</v>
      </c>
      <c r="Z952">
        <v>0</v>
      </c>
      <c r="AA952" t="s">
        <v>3554</v>
      </c>
      <c r="AB952">
        <v>3.4</v>
      </c>
    </row>
    <row r="953" spans="1:29" x14ac:dyDescent="0.3">
      <c r="A953" s="2">
        <v>45789</v>
      </c>
      <c r="B953" t="s">
        <v>978</v>
      </c>
      <c r="C953" t="str">
        <f>VLOOKUP(B953,[1]lexon!$A:$J,10,0)</f>
        <v>Methyldopa 125mg Tabs 56</v>
      </c>
      <c r="D953">
        <f>VLOOKUP(B953,[1]lexon!$A:$K,11,0)</f>
        <v>56</v>
      </c>
      <c r="E953">
        <v>15.34</v>
      </c>
      <c r="F953">
        <v>70</v>
      </c>
      <c r="G953" t="s">
        <v>1675</v>
      </c>
      <c r="H953">
        <v>5</v>
      </c>
      <c r="I953" t="b">
        <v>0</v>
      </c>
      <c r="J953" t="b">
        <v>0</v>
      </c>
      <c r="K953">
        <v>1</v>
      </c>
      <c r="L953" t="s">
        <v>2646</v>
      </c>
      <c r="M953">
        <v>0</v>
      </c>
      <c r="N953">
        <v>0</v>
      </c>
      <c r="O953">
        <v>70</v>
      </c>
      <c r="P953" t="b">
        <v>0</v>
      </c>
      <c r="Q953" t="b">
        <v>0</v>
      </c>
      <c r="R953" t="b">
        <v>1</v>
      </c>
      <c r="S953" t="b">
        <v>0</v>
      </c>
      <c r="T953" t="b">
        <v>0</v>
      </c>
      <c r="U953" t="b">
        <v>0</v>
      </c>
      <c r="V953">
        <v>5</v>
      </c>
      <c r="W953" t="s">
        <v>3365</v>
      </c>
      <c r="X953">
        <v>2</v>
      </c>
      <c r="Y953">
        <v>5</v>
      </c>
      <c r="Z953">
        <v>5</v>
      </c>
      <c r="AA953" t="s">
        <v>3554</v>
      </c>
      <c r="AB953">
        <v>2</v>
      </c>
      <c r="AC953" t="s">
        <v>3365</v>
      </c>
    </row>
    <row r="954" spans="1:29" x14ac:dyDescent="0.3">
      <c r="A954" s="2">
        <v>45789</v>
      </c>
      <c r="B954" t="s">
        <v>979</v>
      </c>
      <c r="C954" t="str">
        <f>VLOOKUP(B954,[1]lexon!$A:$J,10,0)</f>
        <v>Methyldopa 250mg Tabs</v>
      </c>
      <c r="D954">
        <f>VLOOKUP(B954,[1]lexon!$A:$K,11,0)</f>
        <v>60</v>
      </c>
      <c r="E954">
        <v>4.66</v>
      </c>
      <c r="F954">
        <v>70</v>
      </c>
      <c r="G954" t="s">
        <v>1675</v>
      </c>
      <c r="H954">
        <v>5</v>
      </c>
      <c r="I954" t="b">
        <v>0</v>
      </c>
      <c r="J954" t="b">
        <v>0</v>
      </c>
      <c r="K954">
        <v>6.7</v>
      </c>
      <c r="L954" t="s">
        <v>2647</v>
      </c>
      <c r="M954">
        <v>0</v>
      </c>
      <c r="N954">
        <v>0</v>
      </c>
      <c r="O954">
        <v>70</v>
      </c>
      <c r="P954" t="b">
        <v>0</v>
      </c>
      <c r="Q954" t="b">
        <v>0</v>
      </c>
      <c r="R954" t="b">
        <v>0</v>
      </c>
      <c r="S954" t="b">
        <v>0</v>
      </c>
      <c r="T954" t="b">
        <v>0</v>
      </c>
      <c r="U954" t="b">
        <v>0</v>
      </c>
      <c r="V954">
        <v>0</v>
      </c>
      <c r="W954" t="s">
        <v>3349</v>
      </c>
      <c r="X954">
        <v>13.4</v>
      </c>
      <c r="Y954">
        <v>0</v>
      </c>
      <c r="Z954">
        <v>0</v>
      </c>
      <c r="AA954" t="s">
        <v>3554</v>
      </c>
      <c r="AB954">
        <v>13.4</v>
      </c>
      <c r="AC954" t="s">
        <v>3349</v>
      </c>
    </row>
    <row r="955" spans="1:29" x14ac:dyDescent="0.3">
      <c r="A955" s="2">
        <v>45789</v>
      </c>
      <c r="B955" t="s">
        <v>980</v>
      </c>
      <c r="C955" t="str">
        <f>VLOOKUP(B955,[1]lexon!$A:$J,10,0)</f>
        <v>Methyldopa 500mg Tabs</v>
      </c>
      <c r="D955">
        <f>VLOOKUP(B955,[1]lexon!$A:$K,11,0)</f>
        <v>30</v>
      </c>
      <c r="E955">
        <v>3.32</v>
      </c>
      <c r="F955">
        <v>70</v>
      </c>
      <c r="G955" t="s">
        <v>1682</v>
      </c>
      <c r="H955">
        <v>1</v>
      </c>
      <c r="I955" t="b">
        <v>0</v>
      </c>
      <c r="J955" t="b">
        <v>0</v>
      </c>
      <c r="L955" t="s">
        <v>2648</v>
      </c>
      <c r="M955">
        <v>0</v>
      </c>
      <c r="N955">
        <v>0</v>
      </c>
      <c r="O955">
        <v>70</v>
      </c>
      <c r="P955" t="b">
        <v>1</v>
      </c>
      <c r="Q955" t="b">
        <v>1</v>
      </c>
      <c r="R955" t="b">
        <v>0</v>
      </c>
      <c r="S955" t="b">
        <v>0</v>
      </c>
      <c r="T955" t="b">
        <v>0</v>
      </c>
      <c r="U955" t="b">
        <v>0</v>
      </c>
      <c r="V955">
        <v>20</v>
      </c>
      <c r="W955" t="s">
        <v>3471</v>
      </c>
      <c r="X955" t="s">
        <v>3553</v>
      </c>
      <c r="Y955">
        <v>20</v>
      </c>
      <c r="Z955">
        <v>20</v>
      </c>
      <c r="AA955" t="s">
        <v>3554</v>
      </c>
      <c r="AB955" t="s">
        <v>3553</v>
      </c>
      <c r="AC955" t="s">
        <v>3471</v>
      </c>
    </row>
    <row r="956" spans="1:29" x14ac:dyDescent="0.3">
      <c r="A956" s="2">
        <v>45789</v>
      </c>
      <c r="B956" t="s">
        <v>981</v>
      </c>
      <c r="C956" t="str">
        <f>VLOOKUP(B956,[1]lexon!$A:$J,10,0)</f>
        <v>Methyldopa 500mg Tabs  #</v>
      </c>
      <c r="D956">
        <f>VLOOKUP(B956,[1]lexon!$A:$K,11,0)</f>
        <v>56</v>
      </c>
      <c r="E956">
        <v>6.46</v>
      </c>
      <c r="F956">
        <v>70</v>
      </c>
      <c r="G956" t="s">
        <v>1675</v>
      </c>
      <c r="H956">
        <v>5</v>
      </c>
      <c r="I956" t="b">
        <v>0</v>
      </c>
      <c r="J956" t="b">
        <v>0</v>
      </c>
      <c r="L956" t="s">
        <v>2649</v>
      </c>
      <c r="M956">
        <v>0</v>
      </c>
      <c r="N956">
        <v>0</v>
      </c>
      <c r="O956">
        <v>70</v>
      </c>
      <c r="P956" t="b">
        <v>0</v>
      </c>
      <c r="Q956" t="b">
        <v>1</v>
      </c>
      <c r="R956" t="b">
        <v>0</v>
      </c>
      <c r="S956" t="b">
        <v>0</v>
      </c>
      <c r="T956" t="b">
        <v>0</v>
      </c>
      <c r="U956" t="b">
        <v>0</v>
      </c>
      <c r="V956">
        <v>5</v>
      </c>
      <c r="W956" t="s">
        <v>3432</v>
      </c>
      <c r="X956" t="s">
        <v>3553</v>
      </c>
      <c r="Y956">
        <v>5</v>
      </c>
      <c r="Z956">
        <v>5</v>
      </c>
      <c r="AA956" t="s">
        <v>3554</v>
      </c>
      <c r="AB956" t="s">
        <v>3553</v>
      </c>
      <c r="AC956" t="s">
        <v>3432</v>
      </c>
    </row>
    <row r="957" spans="1:29" x14ac:dyDescent="0.3">
      <c r="A957" s="2">
        <v>45789</v>
      </c>
      <c r="B957" t="s">
        <v>982</v>
      </c>
      <c r="C957" t="str">
        <f>VLOOKUP(B957,[1]lexon!$A:$J,10,0)</f>
        <v>Methylphenidate 10mg Tabs</v>
      </c>
      <c r="D957">
        <f>VLOOKUP(B957,[1]lexon!$A:$K,11,0)</f>
        <v>30</v>
      </c>
      <c r="E957">
        <v>3.6</v>
      </c>
      <c r="F957">
        <v>70</v>
      </c>
      <c r="G957" t="s">
        <v>1676</v>
      </c>
      <c r="H957">
        <v>4</v>
      </c>
      <c r="I957" t="b">
        <v>1</v>
      </c>
      <c r="J957" t="b">
        <v>1</v>
      </c>
      <c r="K957">
        <v>172.6</v>
      </c>
      <c r="L957" t="s">
        <v>2650</v>
      </c>
      <c r="M957">
        <v>0</v>
      </c>
      <c r="N957">
        <v>0</v>
      </c>
      <c r="O957">
        <v>70</v>
      </c>
      <c r="P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0</v>
      </c>
      <c r="V957">
        <v>77</v>
      </c>
      <c r="W957" t="s">
        <v>3499</v>
      </c>
      <c r="X957">
        <v>345.2</v>
      </c>
      <c r="Y957">
        <v>77</v>
      </c>
      <c r="Z957">
        <v>77</v>
      </c>
      <c r="AA957" t="s">
        <v>3556</v>
      </c>
      <c r="AB957">
        <v>345.2</v>
      </c>
      <c r="AC957" t="s">
        <v>3499</v>
      </c>
    </row>
    <row r="958" spans="1:29" x14ac:dyDescent="0.3">
      <c r="A958" s="2">
        <v>45789</v>
      </c>
      <c r="B958" t="s">
        <v>983</v>
      </c>
      <c r="C958" t="str">
        <f>VLOOKUP(B958,[1]lexon!$A:$J,10,0)</f>
        <v>Methylphenidate 20mg Tabs</v>
      </c>
      <c r="D958">
        <f>VLOOKUP(B958,[1]lexon!$A:$K,11,0)</f>
        <v>30</v>
      </c>
      <c r="E958">
        <v>8.6300000000000008</v>
      </c>
      <c r="F958">
        <v>70</v>
      </c>
      <c r="G958" t="s">
        <v>1676</v>
      </c>
      <c r="H958">
        <v>4</v>
      </c>
      <c r="I958" t="b">
        <v>0</v>
      </c>
      <c r="J958" t="b">
        <v>0</v>
      </c>
      <c r="K958">
        <v>29.3</v>
      </c>
      <c r="L958" t="s">
        <v>2651</v>
      </c>
      <c r="M958">
        <v>0</v>
      </c>
      <c r="N958">
        <v>0</v>
      </c>
      <c r="O958">
        <v>70</v>
      </c>
      <c r="P958" t="b">
        <v>0</v>
      </c>
      <c r="Q958" t="b">
        <v>0</v>
      </c>
      <c r="R958" t="b">
        <v>0</v>
      </c>
      <c r="S958" t="b">
        <v>0</v>
      </c>
      <c r="T958" t="b">
        <v>0</v>
      </c>
      <c r="U958" t="b">
        <v>0</v>
      </c>
      <c r="V958">
        <v>6</v>
      </c>
      <c r="W958" t="s">
        <v>3351</v>
      </c>
      <c r="X958">
        <v>58.6</v>
      </c>
      <c r="Y958">
        <v>6</v>
      </c>
      <c r="Z958">
        <v>6</v>
      </c>
      <c r="AA958" t="s">
        <v>3554</v>
      </c>
      <c r="AB958">
        <v>58.6</v>
      </c>
      <c r="AC958" t="s">
        <v>3351</v>
      </c>
    </row>
    <row r="959" spans="1:29" x14ac:dyDescent="0.3">
      <c r="A959" s="2">
        <v>45789</v>
      </c>
      <c r="B959" t="s">
        <v>984</v>
      </c>
      <c r="C959" t="str">
        <f>VLOOKUP(B959,[1]lexon!$A:$J,10,0)</f>
        <v>Methylphenidate 2mg/ml Oral Sol S/F</v>
      </c>
      <c r="D959" t="str">
        <f>VLOOKUP(B959,[1]lexon!$A:$K,11,0)</f>
        <v>150ml</v>
      </c>
      <c r="E959">
        <v>83.43</v>
      </c>
      <c r="F959">
        <v>70</v>
      </c>
      <c r="G959" t="s">
        <v>1687</v>
      </c>
      <c r="H959">
        <v>2</v>
      </c>
      <c r="I959" t="b">
        <v>0</v>
      </c>
      <c r="J959" t="b">
        <v>0</v>
      </c>
      <c r="L959" t="s">
        <v>2652</v>
      </c>
      <c r="M959">
        <v>0</v>
      </c>
      <c r="N959">
        <v>0</v>
      </c>
      <c r="O959">
        <v>70</v>
      </c>
      <c r="P959" t="b">
        <v>0</v>
      </c>
      <c r="Q959" t="b">
        <v>0</v>
      </c>
      <c r="R959" t="b">
        <v>0</v>
      </c>
      <c r="S959" t="b">
        <v>0</v>
      </c>
      <c r="T959" t="b">
        <v>0</v>
      </c>
      <c r="U959" t="b">
        <v>0</v>
      </c>
      <c r="V959">
        <v>20</v>
      </c>
      <c r="W959" t="s">
        <v>3403</v>
      </c>
      <c r="X959" t="s">
        <v>3553</v>
      </c>
      <c r="Y959">
        <v>20</v>
      </c>
      <c r="Z959">
        <v>20</v>
      </c>
      <c r="AA959" t="s">
        <v>3554</v>
      </c>
      <c r="AB959" t="s">
        <v>3553</v>
      </c>
      <c r="AC959" t="s">
        <v>3403</v>
      </c>
    </row>
    <row r="960" spans="1:29" x14ac:dyDescent="0.3">
      <c r="A960" s="2">
        <v>45789</v>
      </c>
      <c r="B960" t="s">
        <v>985</v>
      </c>
      <c r="C960" t="str">
        <f>VLOOKUP(B960,[1]lexon!$A:$J,10,0)</f>
        <v>Methylphenidate 5mg Tabs #</v>
      </c>
      <c r="D960">
        <f>VLOOKUP(B960,[1]lexon!$A:$K,11,0)</f>
        <v>30</v>
      </c>
      <c r="E960">
        <v>5.93</v>
      </c>
      <c r="F960">
        <v>70</v>
      </c>
      <c r="G960" t="s">
        <v>1676</v>
      </c>
      <c r="H960">
        <v>4</v>
      </c>
      <c r="I960" t="b">
        <v>1</v>
      </c>
      <c r="J960" t="b">
        <v>1</v>
      </c>
      <c r="K960">
        <v>119.2</v>
      </c>
      <c r="L960" t="s">
        <v>2653</v>
      </c>
      <c r="M960">
        <v>0</v>
      </c>
      <c r="N960">
        <v>0</v>
      </c>
      <c r="O960">
        <v>70</v>
      </c>
      <c r="P960" t="b">
        <v>0</v>
      </c>
      <c r="Q960" t="b">
        <v>1</v>
      </c>
      <c r="R960" t="b">
        <v>0</v>
      </c>
      <c r="S960" t="b">
        <v>0</v>
      </c>
      <c r="T960" t="b">
        <v>0</v>
      </c>
      <c r="U960" t="b">
        <v>0</v>
      </c>
      <c r="V960">
        <v>84</v>
      </c>
      <c r="W960" t="s">
        <v>3500</v>
      </c>
      <c r="X960">
        <v>238.4</v>
      </c>
      <c r="Y960">
        <v>84</v>
      </c>
      <c r="Z960">
        <v>84</v>
      </c>
      <c r="AA960" t="s">
        <v>3557</v>
      </c>
      <c r="AB960">
        <v>238.4</v>
      </c>
      <c r="AC960" t="s">
        <v>3500</v>
      </c>
    </row>
    <row r="961" spans="1:29" x14ac:dyDescent="0.3">
      <c r="A961" s="2">
        <v>45789</v>
      </c>
      <c r="B961" t="s">
        <v>986</v>
      </c>
      <c r="C961" t="str">
        <f>VLOOKUP(B961,[1]lexon!$A:$J,10,0)</f>
        <v>Metoclopramide 10mg Tabs</v>
      </c>
      <c r="D961">
        <f>VLOOKUP(B961,[1]lexon!$A:$K,11,0)</f>
        <v>28</v>
      </c>
      <c r="E961">
        <v>0.41</v>
      </c>
      <c r="F961">
        <v>70</v>
      </c>
      <c r="G961" t="s">
        <v>1675</v>
      </c>
      <c r="H961">
        <v>5</v>
      </c>
      <c r="I961" t="b">
        <v>0</v>
      </c>
      <c r="J961" t="b">
        <v>0</v>
      </c>
      <c r="L961" t="s">
        <v>2654</v>
      </c>
      <c r="M961">
        <v>0</v>
      </c>
      <c r="N961">
        <v>0</v>
      </c>
      <c r="O961">
        <v>70</v>
      </c>
      <c r="P961" t="b">
        <v>0</v>
      </c>
      <c r="Q961" t="b">
        <v>1</v>
      </c>
      <c r="R961" t="b">
        <v>0</v>
      </c>
      <c r="S961" t="b">
        <v>1</v>
      </c>
      <c r="T961" t="b">
        <v>0</v>
      </c>
      <c r="U961" t="b">
        <v>0</v>
      </c>
      <c r="V961">
        <v>10</v>
      </c>
      <c r="W961" t="s">
        <v>3392</v>
      </c>
      <c r="X961" t="s">
        <v>3553</v>
      </c>
      <c r="Y961">
        <v>10</v>
      </c>
      <c r="Z961">
        <v>10</v>
      </c>
      <c r="AA961" t="s">
        <v>3554</v>
      </c>
      <c r="AB961" t="s">
        <v>3553</v>
      </c>
      <c r="AC961" t="s">
        <v>3392</v>
      </c>
    </row>
    <row r="962" spans="1:29" x14ac:dyDescent="0.3">
      <c r="A962" s="2">
        <v>45789</v>
      </c>
      <c r="B962" t="s">
        <v>987</v>
      </c>
      <c r="C962" t="str">
        <f>VLOOKUP(B962,[1]lexon!$A:$J,10,0)</f>
        <v>Metoclopramide 10mg/2ml Inj</v>
      </c>
      <c r="D962">
        <f>VLOOKUP(B962,[1]lexon!$A:$K,11,0)</f>
        <v>5</v>
      </c>
      <c r="E962">
        <v>1.59</v>
      </c>
      <c r="F962">
        <v>70</v>
      </c>
      <c r="G962" t="s">
        <v>1684</v>
      </c>
      <c r="H962">
        <v>3</v>
      </c>
      <c r="I962" t="b">
        <v>0</v>
      </c>
      <c r="J962" t="b">
        <v>0</v>
      </c>
      <c r="L962" t="s">
        <v>2655</v>
      </c>
      <c r="M962">
        <v>0</v>
      </c>
      <c r="N962">
        <v>0</v>
      </c>
      <c r="O962">
        <v>70</v>
      </c>
      <c r="P962" t="b">
        <v>0</v>
      </c>
      <c r="Q962" t="b">
        <v>0</v>
      </c>
      <c r="R962" t="b">
        <v>0</v>
      </c>
      <c r="S962" t="b">
        <v>0</v>
      </c>
      <c r="T962" t="b">
        <v>0</v>
      </c>
      <c r="U962" t="b">
        <v>0</v>
      </c>
      <c r="V962">
        <v>10</v>
      </c>
      <c r="W962" t="s">
        <v>3394</v>
      </c>
      <c r="X962" t="s">
        <v>3553</v>
      </c>
      <c r="Y962">
        <v>10</v>
      </c>
      <c r="Z962">
        <v>10</v>
      </c>
      <c r="AA962" t="s">
        <v>3554</v>
      </c>
      <c r="AB962" t="s">
        <v>3553</v>
      </c>
      <c r="AC962" t="s">
        <v>3394</v>
      </c>
    </row>
    <row r="963" spans="1:29" x14ac:dyDescent="0.3">
      <c r="A963" s="2">
        <v>45789</v>
      </c>
      <c r="B963" t="s">
        <v>988</v>
      </c>
      <c r="C963" t="str">
        <f>VLOOKUP(B963,[1]lexon!$A:$J,10,0)</f>
        <v>Metoclopramide 5mg Tabs</v>
      </c>
      <c r="D963">
        <f>VLOOKUP(B963,[1]lexon!$A:$K,11,0)</f>
        <v>28</v>
      </c>
      <c r="E963">
        <v>3.39</v>
      </c>
      <c r="F963">
        <v>70</v>
      </c>
      <c r="G963" t="s">
        <v>1675</v>
      </c>
      <c r="H963">
        <v>5</v>
      </c>
      <c r="I963" t="b">
        <v>0</v>
      </c>
      <c r="J963" t="b">
        <v>0</v>
      </c>
      <c r="L963" t="s">
        <v>2656</v>
      </c>
      <c r="M963">
        <v>0</v>
      </c>
      <c r="N963">
        <v>0</v>
      </c>
      <c r="O963">
        <v>70</v>
      </c>
      <c r="P963" t="b">
        <v>0</v>
      </c>
      <c r="Q963" t="b">
        <v>0</v>
      </c>
      <c r="R963" t="b">
        <v>0</v>
      </c>
      <c r="S963" t="b">
        <v>0</v>
      </c>
      <c r="T963" t="b">
        <v>0</v>
      </c>
      <c r="U963" t="b">
        <v>0</v>
      </c>
      <c r="V963">
        <v>0</v>
      </c>
      <c r="X963" t="s">
        <v>3553</v>
      </c>
      <c r="Y963">
        <v>0</v>
      </c>
      <c r="Z963">
        <v>0</v>
      </c>
      <c r="AA963" t="s">
        <v>3554</v>
      </c>
      <c r="AB963" t="s">
        <v>3553</v>
      </c>
    </row>
    <row r="964" spans="1:29" x14ac:dyDescent="0.3">
      <c r="A964" s="2">
        <v>45789</v>
      </c>
      <c r="B964" t="s">
        <v>989</v>
      </c>
      <c r="C964" t="str">
        <f>VLOOKUP(B964,[1]lexon!$A:$J,10,0)</f>
        <v>Metoprolol 100mg Tabs **</v>
      </c>
      <c r="D964">
        <f>VLOOKUP(B964,[1]lexon!$A:$K,11,0)</f>
        <v>28</v>
      </c>
      <c r="E964">
        <v>1.77</v>
      </c>
      <c r="F964">
        <v>70</v>
      </c>
      <c r="G964" t="s">
        <v>1675</v>
      </c>
      <c r="H964">
        <v>5</v>
      </c>
      <c r="I964" t="b">
        <v>0</v>
      </c>
      <c r="J964" t="b">
        <v>0</v>
      </c>
      <c r="K964">
        <v>23.8</v>
      </c>
      <c r="L964" t="s">
        <v>2657</v>
      </c>
      <c r="M964">
        <v>0</v>
      </c>
      <c r="N964">
        <v>0</v>
      </c>
      <c r="O964">
        <v>70</v>
      </c>
      <c r="P964" t="b">
        <v>0</v>
      </c>
      <c r="Q964" t="b">
        <v>0</v>
      </c>
      <c r="R964" t="b">
        <v>0</v>
      </c>
      <c r="S964" t="b">
        <v>0</v>
      </c>
      <c r="T964" t="b">
        <v>0</v>
      </c>
      <c r="U964" t="b">
        <v>0</v>
      </c>
      <c r="V964">
        <v>0</v>
      </c>
      <c r="W964" t="s">
        <v>3349</v>
      </c>
      <c r="X964">
        <v>47.6</v>
      </c>
      <c r="Y964">
        <v>0</v>
      </c>
      <c r="Z964">
        <v>0</v>
      </c>
      <c r="AA964" t="s">
        <v>3554</v>
      </c>
      <c r="AB964">
        <v>47.6</v>
      </c>
      <c r="AC964" t="s">
        <v>3349</v>
      </c>
    </row>
    <row r="965" spans="1:29" x14ac:dyDescent="0.3">
      <c r="A965" s="2">
        <v>45789</v>
      </c>
      <c r="B965" t="s">
        <v>990</v>
      </c>
      <c r="C965" t="str">
        <f>VLOOKUP(B965,[1]lexon!$A:$J,10,0)</f>
        <v>Metoprolol 50mg Tabs</v>
      </c>
      <c r="D965">
        <f>VLOOKUP(B965,[1]lexon!$A:$K,11,0)</f>
        <v>28</v>
      </c>
      <c r="E965">
        <v>2.06</v>
      </c>
      <c r="F965">
        <v>70</v>
      </c>
      <c r="G965" t="s">
        <v>1685</v>
      </c>
      <c r="H965">
        <v>4</v>
      </c>
      <c r="I965" t="b">
        <v>0</v>
      </c>
      <c r="J965" t="b">
        <v>0</v>
      </c>
      <c r="K965">
        <v>2</v>
      </c>
      <c r="L965" t="s">
        <v>2658</v>
      </c>
      <c r="M965">
        <v>0</v>
      </c>
      <c r="N965">
        <v>0</v>
      </c>
      <c r="O965">
        <v>70</v>
      </c>
      <c r="P965" t="b">
        <v>0</v>
      </c>
      <c r="Q965" t="b">
        <v>0</v>
      </c>
      <c r="R965" t="b">
        <v>0</v>
      </c>
      <c r="S965" t="b">
        <v>1</v>
      </c>
      <c r="T965" t="b">
        <v>0</v>
      </c>
      <c r="U965" t="b">
        <v>0</v>
      </c>
      <c r="V965">
        <v>10</v>
      </c>
      <c r="W965" t="s">
        <v>3501</v>
      </c>
      <c r="X965">
        <v>4</v>
      </c>
      <c r="Y965">
        <v>10</v>
      </c>
      <c r="Z965">
        <v>10</v>
      </c>
      <c r="AA965" t="s">
        <v>3554</v>
      </c>
      <c r="AB965">
        <v>4</v>
      </c>
      <c r="AC965" t="s">
        <v>3501</v>
      </c>
    </row>
    <row r="966" spans="1:29" x14ac:dyDescent="0.3">
      <c r="A966" s="2">
        <v>45789</v>
      </c>
      <c r="B966" t="s">
        <v>991</v>
      </c>
      <c r="C966" t="str">
        <f>VLOOKUP(B966,[1]lexon!$A:$J,10,0)</f>
        <v>Metoprolol Tartrate 25mg Tabs</v>
      </c>
      <c r="D966">
        <f>VLOOKUP(B966,[1]lexon!$A:$K,11,0)</f>
        <v>28</v>
      </c>
      <c r="E966">
        <v>18.170000000000002</v>
      </c>
      <c r="F966">
        <v>70</v>
      </c>
      <c r="G966" t="s">
        <v>1675</v>
      </c>
      <c r="H966">
        <v>5</v>
      </c>
      <c r="I966" t="b">
        <v>0</v>
      </c>
      <c r="J966" t="b">
        <v>0</v>
      </c>
      <c r="K966">
        <v>43.3</v>
      </c>
      <c r="L966" t="s">
        <v>2659</v>
      </c>
      <c r="M966">
        <v>0</v>
      </c>
      <c r="N966">
        <v>0</v>
      </c>
      <c r="O966">
        <v>70</v>
      </c>
      <c r="P966" t="b">
        <v>0</v>
      </c>
      <c r="Q966" t="b">
        <v>0</v>
      </c>
      <c r="R966" t="b">
        <v>1</v>
      </c>
      <c r="S966" t="b">
        <v>0</v>
      </c>
      <c r="T966" t="b">
        <v>0</v>
      </c>
      <c r="U966" t="b">
        <v>0</v>
      </c>
      <c r="V966">
        <v>6</v>
      </c>
      <c r="W966" t="s">
        <v>3429</v>
      </c>
      <c r="X966">
        <v>86.6</v>
      </c>
      <c r="Y966">
        <v>6</v>
      </c>
      <c r="Z966">
        <v>6</v>
      </c>
      <c r="AA966" t="s">
        <v>3554</v>
      </c>
      <c r="AB966">
        <v>86.6</v>
      </c>
      <c r="AC966" t="s">
        <v>3429</v>
      </c>
    </row>
    <row r="967" spans="1:29" x14ac:dyDescent="0.3">
      <c r="A967" s="2">
        <v>45789</v>
      </c>
      <c r="B967" t="s">
        <v>992</v>
      </c>
      <c r="C967" t="str">
        <f>VLOOKUP(B967,[1]lexon!$A:$J,10,0)</f>
        <v>Metronidazole 0.75% Gel</v>
      </c>
      <c r="D967" t="str">
        <f>VLOOKUP(B967,[1]lexon!$A:$K,11,0)</f>
        <v>30g</v>
      </c>
      <c r="E967">
        <v>4.8099999999999996</v>
      </c>
      <c r="F967">
        <v>70</v>
      </c>
      <c r="G967" t="s">
        <v>1687</v>
      </c>
      <c r="H967">
        <v>2</v>
      </c>
      <c r="I967" t="b">
        <v>0</v>
      </c>
      <c r="J967" t="b">
        <v>0</v>
      </c>
      <c r="K967">
        <v>1</v>
      </c>
      <c r="L967" t="s">
        <v>2660</v>
      </c>
      <c r="M967">
        <v>0</v>
      </c>
      <c r="N967">
        <v>0</v>
      </c>
      <c r="O967">
        <v>70</v>
      </c>
      <c r="P967" t="b">
        <v>0</v>
      </c>
      <c r="Q967" t="b">
        <v>1</v>
      </c>
      <c r="R967" t="b">
        <v>1</v>
      </c>
      <c r="S967" t="b">
        <v>0</v>
      </c>
      <c r="T967" t="b">
        <v>0</v>
      </c>
      <c r="U967" t="b">
        <v>0</v>
      </c>
      <c r="V967">
        <v>30</v>
      </c>
      <c r="W967" t="s">
        <v>3502</v>
      </c>
      <c r="X967">
        <v>2</v>
      </c>
      <c r="Y967">
        <v>30</v>
      </c>
      <c r="Z967">
        <v>30</v>
      </c>
      <c r="AA967" t="s">
        <v>3554</v>
      </c>
      <c r="AB967">
        <v>2</v>
      </c>
      <c r="AC967" t="s">
        <v>3502</v>
      </c>
    </row>
    <row r="968" spans="1:29" x14ac:dyDescent="0.3">
      <c r="A968" s="2">
        <v>45789</v>
      </c>
      <c r="B968" t="s">
        <v>993</v>
      </c>
      <c r="C968" t="str">
        <f>VLOOKUP(B968,[1]lexon!$A:$J,10,0)</f>
        <v>Metronidazole 0.75% Gel</v>
      </c>
      <c r="D968" t="str">
        <f>VLOOKUP(B968,[1]lexon!$A:$K,11,0)</f>
        <v>40g</v>
      </c>
      <c r="E968">
        <v>6.18</v>
      </c>
      <c r="F968">
        <v>70</v>
      </c>
      <c r="G968" t="s">
        <v>1687</v>
      </c>
      <c r="H968">
        <v>2</v>
      </c>
      <c r="I968" t="b">
        <v>0</v>
      </c>
      <c r="J968" t="b">
        <v>0</v>
      </c>
      <c r="L968" t="s">
        <v>2661</v>
      </c>
      <c r="M968">
        <v>0</v>
      </c>
      <c r="N968">
        <v>0</v>
      </c>
      <c r="O968">
        <v>70</v>
      </c>
      <c r="P968" t="b">
        <v>0</v>
      </c>
      <c r="Q968" t="b">
        <v>1</v>
      </c>
      <c r="R968" t="b">
        <v>0</v>
      </c>
      <c r="S968" t="b">
        <v>0</v>
      </c>
      <c r="T968" t="b">
        <v>0</v>
      </c>
      <c r="U968" t="b">
        <v>0</v>
      </c>
      <c r="V968">
        <v>25</v>
      </c>
      <c r="W968" t="s">
        <v>3452</v>
      </c>
      <c r="X968" t="s">
        <v>3553</v>
      </c>
      <c r="Y968">
        <v>25</v>
      </c>
      <c r="Z968">
        <v>25</v>
      </c>
      <c r="AA968" t="s">
        <v>3554</v>
      </c>
      <c r="AB968" t="s">
        <v>3553</v>
      </c>
      <c r="AC968" t="s">
        <v>3452</v>
      </c>
    </row>
    <row r="969" spans="1:29" x14ac:dyDescent="0.3">
      <c r="A969" s="2">
        <v>45789</v>
      </c>
      <c r="B969" t="s">
        <v>994</v>
      </c>
      <c r="C969" t="str">
        <f>VLOOKUP(B969,[1]lexon!$A:$J,10,0)</f>
        <v>Metronidazole 200mg Tabs #</v>
      </c>
      <c r="D969">
        <f>VLOOKUP(B969,[1]lexon!$A:$K,11,0)</f>
        <v>21</v>
      </c>
      <c r="E969">
        <v>1.84</v>
      </c>
      <c r="F969">
        <v>70</v>
      </c>
      <c r="G969" t="s">
        <v>1675</v>
      </c>
      <c r="H969">
        <v>5</v>
      </c>
      <c r="I969" t="b">
        <v>1</v>
      </c>
      <c r="J969" t="b">
        <v>1</v>
      </c>
      <c r="K969">
        <v>15.9</v>
      </c>
      <c r="L969" t="s">
        <v>2662</v>
      </c>
      <c r="M969">
        <v>0</v>
      </c>
      <c r="N969">
        <v>0</v>
      </c>
      <c r="O969">
        <v>70</v>
      </c>
      <c r="P969" t="b">
        <v>0</v>
      </c>
      <c r="Q969" t="b">
        <v>1</v>
      </c>
      <c r="R969" t="b">
        <v>0</v>
      </c>
      <c r="S969" t="b">
        <v>1</v>
      </c>
      <c r="T969" t="b">
        <v>0</v>
      </c>
      <c r="U969" t="b">
        <v>0</v>
      </c>
      <c r="V969">
        <v>72</v>
      </c>
      <c r="W969" t="s">
        <v>3503</v>
      </c>
      <c r="X969">
        <v>31.8</v>
      </c>
      <c r="Y969">
        <v>72</v>
      </c>
      <c r="Z969">
        <v>72</v>
      </c>
      <c r="AA969" t="s">
        <v>3556</v>
      </c>
      <c r="AB969">
        <v>31.8</v>
      </c>
      <c r="AC969" t="s">
        <v>3503</v>
      </c>
    </row>
    <row r="970" spans="1:29" x14ac:dyDescent="0.3">
      <c r="A970" s="2">
        <v>45789</v>
      </c>
      <c r="B970" t="s">
        <v>995</v>
      </c>
      <c r="C970" t="str">
        <f>VLOOKUP(B970,[1]lexon!$A:$J,10,0)</f>
        <v>Metronidazole 200mg/5ml Suspension  #</v>
      </c>
      <c r="D970" t="str">
        <f>VLOOKUP(B970,[1]lexon!$A:$K,11,0)</f>
        <v>100ml</v>
      </c>
      <c r="E970">
        <v>26.71</v>
      </c>
      <c r="F970">
        <v>70</v>
      </c>
      <c r="G970" t="s">
        <v>1675</v>
      </c>
      <c r="H970">
        <v>5</v>
      </c>
      <c r="I970" t="b">
        <v>0</v>
      </c>
      <c r="J970" t="b">
        <v>0</v>
      </c>
      <c r="K970">
        <v>14</v>
      </c>
      <c r="L970" t="s">
        <v>2663</v>
      </c>
      <c r="M970">
        <v>0</v>
      </c>
      <c r="N970">
        <v>0</v>
      </c>
      <c r="O970">
        <v>70</v>
      </c>
      <c r="P970" t="b">
        <v>0</v>
      </c>
      <c r="Q970" t="b">
        <v>0</v>
      </c>
      <c r="R970" t="b">
        <v>0</v>
      </c>
      <c r="S970" t="b">
        <v>0</v>
      </c>
      <c r="T970" t="b">
        <v>0</v>
      </c>
      <c r="U970" t="b">
        <v>0</v>
      </c>
      <c r="V970">
        <v>0</v>
      </c>
      <c r="W970" t="s">
        <v>3349</v>
      </c>
      <c r="X970">
        <v>28</v>
      </c>
      <c r="Y970">
        <v>0</v>
      </c>
      <c r="Z970">
        <v>0</v>
      </c>
      <c r="AA970" t="s">
        <v>3554</v>
      </c>
      <c r="AB970">
        <v>28</v>
      </c>
      <c r="AC970" t="s">
        <v>3349</v>
      </c>
    </row>
    <row r="971" spans="1:29" x14ac:dyDescent="0.3">
      <c r="A971" s="2">
        <v>45789</v>
      </c>
      <c r="B971" t="s">
        <v>996</v>
      </c>
      <c r="C971" t="str">
        <f>VLOOKUP(B971,[1]lexon!$A:$J,10,0)</f>
        <v>Metronidazole 400mg Tabs</v>
      </c>
      <c r="D971">
        <f>VLOOKUP(B971,[1]lexon!$A:$K,11,0)</f>
        <v>21</v>
      </c>
      <c r="E971">
        <v>2.9</v>
      </c>
      <c r="F971">
        <v>70</v>
      </c>
      <c r="G971" t="s">
        <v>1675</v>
      </c>
      <c r="H971">
        <v>5</v>
      </c>
      <c r="I971" t="b">
        <v>1</v>
      </c>
      <c r="J971" t="b">
        <v>1</v>
      </c>
      <c r="K971">
        <v>454.7</v>
      </c>
      <c r="L971" t="s">
        <v>2664</v>
      </c>
      <c r="M971">
        <v>0</v>
      </c>
      <c r="N971">
        <v>0</v>
      </c>
      <c r="O971">
        <v>70</v>
      </c>
      <c r="P971" t="b">
        <v>0</v>
      </c>
      <c r="Q971" t="b">
        <v>1</v>
      </c>
      <c r="R971" t="b">
        <v>0</v>
      </c>
      <c r="S971" t="b">
        <v>1</v>
      </c>
      <c r="T971" t="b">
        <v>0</v>
      </c>
      <c r="U971" t="b">
        <v>0</v>
      </c>
      <c r="V971">
        <v>84</v>
      </c>
      <c r="W971" t="s">
        <v>3446</v>
      </c>
      <c r="X971">
        <v>909.4</v>
      </c>
      <c r="Y971">
        <v>84</v>
      </c>
      <c r="Z971">
        <v>84</v>
      </c>
      <c r="AA971" t="s">
        <v>3557</v>
      </c>
      <c r="AB971">
        <v>909.4</v>
      </c>
      <c r="AC971" t="s">
        <v>3446</v>
      </c>
    </row>
    <row r="972" spans="1:29" x14ac:dyDescent="0.3">
      <c r="A972" s="2">
        <v>45789</v>
      </c>
      <c r="B972" t="s">
        <v>997</v>
      </c>
      <c r="C972" t="str">
        <f>VLOOKUP(B972,[1]lexon!$A:$J,10,0)</f>
        <v>Metronidazole 500mg Tabs</v>
      </c>
      <c r="D972">
        <f>VLOOKUP(B972,[1]lexon!$A:$K,11,0)</f>
        <v>21</v>
      </c>
      <c r="E972">
        <v>8.49</v>
      </c>
      <c r="F972">
        <v>70</v>
      </c>
      <c r="G972" t="s">
        <v>1675</v>
      </c>
      <c r="H972">
        <v>5</v>
      </c>
      <c r="I972" t="b">
        <v>0</v>
      </c>
      <c r="J972" t="b">
        <v>0</v>
      </c>
      <c r="K972">
        <v>2</v>
      </c>
      <c r="L972" t="s">
        <v>2665</v>
      </c>
      <c r="M972">
        <v>0</v>
      </c>
      <c r="N972">
        <v>0</v>
      </c>
      <c r="O972">
        <v>70</v>
      </c>
      <c r="P972" t="b">
        <v>0</v>
      </c>
      <c r="Q972" t="b">
        <v>0</v>
      </c>
      <c r="R972" t="b">
        <v>0</v>
      </c>
      <c r="S972" t="b">
        <v>1</v>
      </c>
      <c r="T972" t="b">
        <v>0</v>
      </c>
      <c r="U972" t="b">
        <v>0</v>
      </c>
      <c r="V972">
        <v>5</v>
      </c>
      <c r="W972" t="s">
        <v>3358</v>
      </c>
      <c r="X972">
        <v>4</v>
      </c>
      <c r="Y972">
        <v>5</v>
      </c>
      <c r="Z972">
        <v>5</v>
      </c>
      <c r="AA972" t="s">
        <v>3554</v>
      </c>
      <c r="AB972">
        <v>4</v>
      </c>
      <c r="AC972" t="s">
        <v>3358</v>
      </c>
    </row>
    <row r="973" spans="1:29" x14ac:dyDescent="0.3">
      <c r="A973" s="2">
        <v>45789</v>
      </c>
      <c r="B973" t="s">
        <v>998</v>
      </c>
      <c r="C973" t="str">
        <f>VLOOKUP(B973,[1]lexon!$A:$J,10,0)</f>
        <v>Metronidazole 500mg Tabs</v>
      </c>
      <c r="D973">
        <f>VLOOKUP(B973,[1]lexon!$A:$K,11,0)</f>
        <v>20</v>
      </c>
      <c r="E973">
        <v>5.67</v>
      </c>
      <c r="F973">
        <v>70</v>
      </c>
      <c r="G973" t="s">
        <v>1682</v>
      </c>
      <c r="H973">
        <v>1</v>
      </c>
      <c r="I973" t="b">
        <v>0</v>
      </c>
      <c r="J973" t="b">
        <v>0</v>
      </c>
      <c r="L973" t="s">
        <v>2666</v>
      </c>
      <c r="M973">
        <v>0</v>
      </c>
      <c r="N973">
        <v>0</v>
      </c>
      <c r="O973">
        <v>70</v>
      </c>
      <c r="P973" t="b">
        <v>1</v>
      </c>
      <c r="Q973" t="b">
        <v>1</v>
      </c>
      <c r="R973" t="b">
        <v>0</v>
      </c>
      <c r="S973" t="b">
        <v>0</v>
      </c>
      <c r="T973" t="b">
        <v>0</v>
      </c>
      <c r="U973" t="b">
        <v>0</v>
      </c>
      <c r="V973">
        <v>20</v>
      </c>
      <c r="W973" t="s">
        <v>3471</v>
      </c>
      <c r="X973" t="s">
        <v>3553</v>
      </c>
      <c r="Y973">
        <v>20</v>
      </c>
      <c r="Z973">
        <v>20</v>
      </c>
      <c r="AA973" t="s">
        <v>3554</v>
      </c>
      <c r="AB973" t="s">
        <v>3553</v>
      </c>
      <c r="AC973" t="s">
        <v>3471</v>
      </c>
    </row>
    <row r="974" spans="1:29" x14ac:dyDescent="0.3">
      <c r="A974" s="2">
        <v>45789</v>
      </c>
      <c r="B974" t="s">
        <v>999</v>
      </c>
      <c r="C974" t="str">
        <f>VLOOKUP(B974,[1]lexon!$A:$J,10,0)</f>
        <v>Mexiletine 200mg Caps (w)</v>
      </c>
      <c r="D974">
        <f>VLOOKUP(B974,[1]lexon!$A:$K,11,0)</f>
        <v>100</v>
      </c>
      <c r="E974">
        <v>1014.45</v>
      </c>
      <c r="F974">
        <v>70</v>
      </c>
      <c r="G974" t="s">
        <v>1677</v>
      </c>
      <c r="H974">
        <v>3</v>
      </c>
      <c r="I974" t="b">
        <v>0</v>
      </c>
      <c r="J974" t="b">
        <v>0</v>
      </c>
      <c r="L974" t="s">
        <v>2667</v>
      </c>
      <c r="M974">
        <v>0</v>
      </c>
      <c r="N974">
        <v>0</v>
      </c>
      <c r="O974">
        <v>70</v>
      </c>
      <c r="P974" t="b">
        <v>0</v>
      </c>
      <c r="Q974" t="b">
        <v>1</v>
      </c>
      <c r="R974" t="b">
        <v>0</v>
      </c>
      <c r="S974" t="b">
        <v>0</v>
      </c>
      <c r="T974" t="b">
        <v>0</v>
      </c>
      <c r="U974" t="b">
        <v>0</v>
      </c>
      <c r="V974">
        <v>15</v>
      </c>
      <c r="W974" t="s">
        <v>3504</v>
      </c>
      <c r="X974" t="s">
        <v>3553</v>
      </c>
      <c r="Y974">
        <v>15</v>
      </c>
      <c r="Z974">
        <v>15</v>
      </c>
      <c r="AA974" t="s">
        <v>3554</v>
      </c>
      <c r="AB974" t="s">
        <v>3553</v>
      </c>
      <c r="AC974" t="s">
        <v>3504</v>
      </c>
    </row>
    <row r="975" spans="1:29" x14ac:dyDescent="0.3">
      <c r="A975" s="2">
        <v>45789</v>
      </c>
      <c r="B975" t="s">
        <v>1000</v>
      </c>
      <c r="C975" t="str">
        <f>VLOOKUP(B975,[1]lexon!$A:$J,10,0)</f>
        <v>Midazolam 10mg/2ml Oral Syringe</v>
      </c>
      <c r="D975">
        <f>VLOOKUP(B975,[1]lexon!$A:$K,11,0)</f>
        <v>4</v>
      </c>
      <c r="E975">
        <v>89.41</v>
      </c>
      <c r="F975">
        <v>70</v>
      </c>
      <c r="G975" t="s">
        <v>1681</v>
      </c>
      <c r="H975">
        <v>3</v>
      </c>
      <c r="I975" t="b">
        <v>0</v>
      </c>
      <c r="J975" t="b">
        <v>0</v>
      </c>
      <c r="K975">
        <v>6</v>
      </c>
      <c r="L975" t="s">
        <v>2668</v>
      </c>
      <c r="M975">
        <v>0</v>
      </c>
      <c r="N975">
        <v>0</v>
      </c>
      <c r="O975">
        <v>70</v>
      </c>
      <c r="P975" t="b">
        <v>0</v>
      </c>
      <c r="Q975" t="b">
        <v>0</v>
      </c>
      <c r="R975" t="b">
        <v>0</v>
      </c>
      <c r="S975" t="b">
        <v>0</v>
      </c>
      <c r="T975" t="b">
        <v>0</v>
      </c>
      <c r="U975" t="b">
        <v>0</v>
      </c>
      <c r="V975">
        <v>12</v>
      </c>
      <c r="W975" t="s">
        <v>3411</v>
      </c>
      <c r="X975">
        <v>12</v>
      </c>
      <c r="Y975">
        <v>12</v>
      </c>
      <c r="Z975">
        <v>12</v>
      </c>
      <c r="AA975" t="s">
        <v>3554</v>
      </c>
      <c r="AB975">
        <v>12</v>
      </c>
      <c r="AC975" t="s">
        <v>3411</v>
      </c>
    </row>
    <row r="976" spans="1:29" x14ac:dyDescent="0.3">
      <c r="A976" s="2">
        <v>45789</v>
      </c>
      <c r="B976" t="s">
        <v>1001</v>
      </c>
      <c r="C976" t="str">
        <f>VLOOKUP(B976,[1]lexon!$A:$J,10,0)</f>
        <v>Midazolam 2.5mg/0.5ml Oral Syringe 06/2025</v>
      </c>
      <c r="D976">
        <f>VLOOKUP(B976,[1]lexon!$A:$K,11,0)</f>
        <v>4</v>
      </c>
      <c r="E976">
        <v>80.78</v>
      </c>
      <c r="F976">
        <v>70</v>
      </c>
      <c r="G976" t="s">
        <v>1681</v>
      </c>
      <c r="H976">
        <v>3</v>
      </c>
      <c r="I976" t="b">
        <v>0</v>
      </c>
      <c r="J976" t="b">
        <v>0</v>
      </c>
      <c r="L976" t="s">
        <v>2669</v>
      </c>
      <c r="M976">
        <v>0</v>
      </c>
      <c r="N976">
        <v>0</v>
      </c>
      <c r="O976">
        <v>70</v>
      </c>
      <c r="P976" t="b">
        <v>0</v>
      </c>
      <c r="Q976" t="b">
        <v>0</v>
      </c>
      <c r="R976" t="b">
        <v>0</v>
      </c>
      <c r="S976" t="b">
        <v>0</v>
      </c>
      <c r="T976" t="b">
        <v>0</v>
      </c>
      <c r="U976" t="b">
        <v>0</v>
      </c>
      <c r="V976">
        <v>10</v>
      </c>
      <c r="W976" t="s">
        <v>3355</v>
      </c>
      <c r="X976" t="s">
        <v>3553</v>
      </c>
      <c r="Y976">
        <v>10</v>
      </c>
      <c r="Z976">
        <v>10</v>
      </c>
      <c r="AA976" t="s">
        <v>3554</v>
      </c>
      <c r="AB976" t="s">
        <v>3553</v>
      </c>
      <c r="AC976" t="s">
        <v>3355</v>
      </c>
    </row>
    <row r="977" spans="1:29" x14ac:dyDescent="0.3">
      <c r="A977" s="2">
        <v>45789</v>
      </c>
      <c r="B977" t="s">
        <v>1002</v>
      </c>
      <c r="C977" t="str">
        <f>VLOOKUP(B977,[1]lexon!$A:$J,10,0)</f>
        <v>Midazolam 2mg/ml (10mg/5ml) Amps (W)</v>
      </c>
      <c r="D977" t="str">
        <f>VLOOKUP(B977,[1]lexon!$A:$K,11,0)</f>
        <v>10 x 5ml</v>
      </c>
      <c r="E977">
        <v>8.16</v>
      </c>
      <c r="F977">
        <v>70</v>
      </c>
      <c r="G977" t="s">
        <v>1686</v>
      </c>
      <c r="H977">
        <v>2</v>
      </c>
      <c r="I977" t="b">
        <v>0</v>
      </c>
      <c r="J977" t="b">
        <v>0</v>
      </c>
      <c r="L977" t="s">
        <v>2670</v>
      </c>
      <c r="M977">
        <v>0</v>
      </c>
      <c r="N977">
        <v>0</v>
      </c>
      <c r="O977">
        <v>70</v>
      </c>
      <c r="P977" t="b">
        <v>0</v>
      </c>
      <c r="Q977" t="b">
        <v>0</v>
      </c>
      <c r="R977" t="b">
        <v>0</v>
      </c>
      <c r="S977" t="b">
        <v>0</v>
      </c>
      <c r="T977" t="b">
        <v>0</v>
      </c>
      <c r="U977" t="b">
        <v>0</v>
      </c>
      <c r="V977">
        <v>20</v>
      </c>
      <c r="W977" t="s">
        <v>3395</v>
      </c>
      <c r="X977" t="s">
        <v>3553</v>
      </c>
      <c r="Y977">
        <v>20</v>
      </c>
      <c r="Z977">
        <v>20</v>
      </c>
      <c r="AA977" t="s">
        <v>3554</v>
      </c>
      <c r="AB977" t="s">
        <v>3553</v>
      </c>
      <c r="AC977" t="s">
        <v>3395</v>
      </c>
    </row>
    <row r="978" spans="1:29" x14ac:dyDescent="0.3">
      <c r="A978" s="2">
        <v>45789</v>
      </c>
      <c r="B978" t="s">
        <v>1003</v>
      </c>
      <c r="C978" t="str">
        <f>VLOOKUP(B978,[1]lexon!$A:$J,10,0)</f>
        <v>Midazolam 5mg/1ml Oral Syringe</v>
      </c>
      <c r="D978">
        <f>VLOOKUP(B978,[1]lexon!$A:$K,11,0)</f>
        <v>4</v>
      </c>
      <c r="E978">
        <v>82.72</v>
      </c>
      <c r="F978">
        <v>70</v>
      </c>
      <c r="G978" t="s">
        <v>1681</v>
      </c>
      <c r="H978">
        <v>3</v>
      </c>
      <c r="I978" t="b">
        <v>0</v>
      </c>
      <c r="J978" t="b">
        <v>0</v>
      </c>
      <c r="K978">
        <v>4</v>
      </c>
      <c r="L978" t="s">
        <v>2671</v>
      </c>
      <c r="M978">
        <v>0</v>
      </c>
      <c r="N978">
        <v>0</v>
      </c>
      <c r="O978">
        <v>70</v>
      </c>
      <c r="P978" t="b">
        <v>0</v>
      </c>
      <c r="Q978" t="b">
        <v>0</v>
      </c>
      <c r="R978" t="b">
        <v>0</v>
      </c>
      <c r="S978" t="b">
        <v>0</v>
      </c>
      <c r="T978" t="b">
        <v>0</v>
      </c>
      <c r="U978" t="b">
        <v>0</v>
      </c>
      <c r="V978">
        <v>10</v>
      </c>
      <c r="W978" t="s">
        <v>3355</v>
      </c>
      <c r="X978">
        <v>8</v>
      </c>
      <c r="Y978">
        <v>10</v>
      </c>
      <c r="Z978">
        <v>10</v>
      </c>
      <c r="AA978" t="s">
        <v>3554</v>
      </c>
      <c r="AB978">
        <v>8</v>
      </c>
      <c r="AC978" t="s">
        <v>3355</v>
      </c>
    </row>
    <row r="979" spans="1:29" x14ac:dyDescent="0.3">
      <c r="A979" s="2">
        <v>45789</v>
      </c>
      <c r="B979" t="s">
        <v>1004</v>
      </c>
      <c r="C979" t="str">
        <f>VLOOKUP(B979,[1]lexon!$A:$J,10,0)</f>
        <v>Midazolam 5mg/ml (10mg/2ml) Amps</v>
      </c>
      <c r="D979" t="str">
        <f>VLOOKUP(B979,[1]lexon!$A:$K,11,0)</f>
        <v>10 x 2ml</v>
      </c>
      <c r="E979">
        <v>5.57</v>
      </c>
      <c r="F979">
        <v>70</v>
      </c>
      <c r="G979" t="s">
        <v>1679</v>
      </c>
      <c r="H979">
        <v>3</v>
      </c>
      <c r="I979" t="b">
        <v>1</v>
      </c>
      <c r="J979" t="b">
        <v>1</v>
      </c>
      <c r="L979" t="s">
        <v>2672</v>
      </c>
      <c r="M979">
        <v>0</v>
      </c>
      <c r="N979">
        <v>0</v>
      </c>
      <c r="O979">
        <v>70</v>
      </c>
      <c r="P979" t="b">
        <v>0</v>
      </c>
      <c r="Q979" t="b">
        <v>0</v>
      </c>
      <c r="R979" t="b">
        <v>0</v>
      </c>
      <c r="S979" t="b">
        <v>0</v>
      </c>
      <c r="T979" t="b">
        <v>0</v>
      </c>
      <c r="U979" t="b">
        <v>0</v>
      </c>
      <c r="V979">
        <v>60</v>
      </c>
      <c r="W979" t="s">
        <v>3505</v>
      </c>
      <c r="X979" t="s">
        <v>3553</v>
      </c>
      <c r="Y979">
        <v>60</v>
      </c>
      <c r="Z979">
        <v>60</v>
      </c>
      <c r="AA979" t="s">
        <v>3556</v>
      </c>
      <c r="AB979" t="s">
        <v>3553</v>
      </c>
      <c r="AC979" t="s">
        <v>3505</v>
      </c>
    </row>
    <row r="980" spans="1:29" x14ac:dyDescent="0.3">
      <c r="A980" s="2">
        <v>45789</v>
      </c>
      <c r="B980" t="s">
        <v>1005</v>
      </c>
      <c r="C980" t="str">
        <f>VLOOKUP(B980,[1]lexon!$A:$J,10,0)</f>
        <v>Midazolam 7.5mg/1.5ml Oral Syringe</v>
      </c>
      <c r="D980">
        <f>VLOOKUP(B980,[1]lexon!$A:$K,11,0)</f>
        <v>4</v>
      </c>
      <c r="E980">
        <v>82.29</v>
      </c>
      <c r="F980">
        <v>70</v>
      </c>
      <c r="G980" t="s">
        <v>1681</v>
      </c>
      <c r="H980">
        <v>3</v>
      </c>
      <c r="I980" t="b">
        <v>0</v>
      </c>
      <c r="J980" t="b">
        <v>0</v>
      </c>
      <c r="K980">
        <v>3.5</v>
      </c>
      <c r="L980" t="s">
        <v>2673</v>
      </c>
      <c r="M980">
        <v>0</v>
      </c>
      <c r="N980">
        <v>0</v>
      </c>
      <c r="O980">
        <v>70</v>
      </c>
      <c r="P980" t="b">
        <v>0</v>
      </c>
      <c r="Q980" t="b">
        <v>0</v>
      </c>
      <c r="R980" t="b">
        <v>0</v>
      </c>
      <c r="S980" t="b">
        <v>0</v>
      </c>
      <c r="T980" t="b">
        <v>0</v>
      </c>
      <c r="U980" t="b">
        <v>0</v>
      </c>
      <c r="V980">
        <v>10</v>
      </c>
      <c r="W980" t="s">
        <v>3355</v>
      </c>
      <c r="X980">
        <v>7</v>
      </c>
      <c r="Y980">
        <v>10</v>
      </c>
      <c r="Z980">
        <v>10</v>
      </c>
      <c r="AA980" t="s">
        <v>3554</v>
      </c>
      <c r="AB980">
        <v>7</v>
      </c>
      <c r="AC980" t="s">
        <v>3355</v>
      </c>
    </row>
    <row r="981" spans="1:29" x14ac:dyDescent="0.3">
      <c r="A981" s="2">
        <v>45789</v>
      </c>
      <c r="B981" t="s">
        <v>1006</v>
      </c>
      <c r="C981" t="str">
        <f>VLOOKUP(B981,[1]lexon!$A:$J,10,0)</f>
        <v>MIDAZOLAM SOL FOR INJ 5MG/5ML</v>
      </c>
      <c r="D981">
        <f>VLOOKUP(B981,[1]lexon!$A:$K,11,0)</f>
        <v>10</v>
      </c>
      <c r="E981">
        <v>11.88</v>
      </c>
      <c r="F981">
        <v>70</v>
      </c>
      <c r="G981" t="s">
        <v>1679</v>
      </c>
      <c r="H981">
        <v>3</v>
      </c>
      <c r="I981" t="b">
        <v>0</v>
      </c>
      <c r="J981" t="b">
        <v>0</v>
      </c>
      <c r="L981" t="s">
        <v>2674</v>
      </c>
      <c r="M981">
        <v>0</v>
      </c>
      <c r="N981">
        <v>0</v>
      </c>
      <c r="O981">
        <v>70</v>
      </c>
      <c r="P981" t="b">
        <v>0</v>
      </c>
      <c r="Q981" t="b">
        <v>0</v>
      </c>
      <c r="R981" t="b">
        <v>0</v>
      </c>
      <c r="S981" t="b">
        <v>0</v>
      </c>
      <c r="T981" t="b">
        <v>0</v>
      </c>
      <c r="U981" t="b">
        <v>0</v>
      </c>
      <c r="V981">
        <v>10</v>
      </c>
      <c r="W981" t="s">
        <v>3353</v>
      </c>
      <c r="X981" t="s">
        <v>3553</v>
      </c>
      <c r="Y981">
        <v>10</v>
      </c>
      <c r="Z981">
        <v>10</v>
      </c>
      <c r="AA981" t="s">
        <v>3554</v>
      </c>
      <c r="AB981" t="s">
        <v>3553</v>
      </c>
      <c r="AC981" t="s">
        <v>3353</v>
      </c>
    </row>
    <row r="982" spans="1:29" x14ac:dyDescent="0.3">
      <c r="A982" s="2">
        <v>45789</v>
      </c>
      <c r="B982" t="s">
        <v>1007</v>
      </c>
      <c r="C982" t="str">
        <f>VLOOKUP(B982,[1]lexon!$A:$J,10,0)</f>
        <v>Midodrine 2.5mg Tabs **</v>
      </c>
      <c r="D982">
        <f>VLOOKUP(B982,[1]lexon!$A:$K,11,0)</f>
        <v>100</v>
      </c>
      <c r="E982">
        <v>10</v>
      </c>
      <c r="F982">
        <v>70</v>
      </c>
      <c r="G982" t="s">
        <v>1680</v>
      </c>
      <c r="H982">
        <v>4</v>
      </c>
      <c r="I982" t="b">
        <v>0</v>
      </c>
      <c r="J982" t="b">
        <v>0</v>
      </c>
      <c r="K982">
        <v>17.2</v>
      </c>
      <c r="L982" t="s">
        <v>2675</v>
      </c>
      <c r="M982">
        <v>0</v>
      </c>
      <c r="N982">
        <v>0</v>
      </c>
      <c r="O982">
        <v>70</v>
      </c>
      <c r="P982" t="b">
        <v>0</v>
      </c>
      <c r="Q982" t="b">
        <v>0</v>
      </c>
      <c r="R982" t="b">
        <v>0</v>
      </c>
      <c r="S982" t="b">
        <v>0</v>
      </c>
      <c r="T982" t="b">
        <v>0</v>
      </c>
      <c r="U982" t="b">
        <v>0</v>
      </c>
      <c r="V982">
        <v>6</v>
      </c>
      <c r="W982" t="s">
        <v>3375</v>
      </c>
      <c r="X982">
        <v>34.4</v>
      </c>
      <c r="Y982">
        <v>6</v>
      </c>
      <c r="Z982">
        <v>6</v>
      </c>
      <c r="AA982" t="s">
        <v>3554</v>
      </c>
      <c r="AB982">
        <v>34.4</v>
      </c>
      <c r="AC982" t="s">
        <v>3375</v>
      </c>
    </row>
    <row r="983" spans="1:29" x14ac:dyDescent="0.3">
      <c r="A983" s="2">
        <v>45789</v>
      </c>
      <c r="B983" t="s">
        <v>1008</v>
      </c>
      <c r="C983" t="str">
        <f>VLOOKUP(B983,[1]lexon!$A:$J,10,0)</f>
        <v>Midodrine 5mg Tabs</v>
      </c>
      <c r="D983">
        <f>VLOOKUP(B983,[1]lexon!$A:$K,11,0)</f>
        <v>100</v>
      </c>
      <c r="E983">
        <v>13.9</v>
      </c>
      <c r="F983">
        <v>70</v>
      </c>
      <c r="G983" t="s">
        <v>1675</v>
      </c>
      <c r="H983">
        <v>5</v>
      </c>
      <c r="I983" t="b">
        <v>0</v>
      </c>
      <c r="J983" t="b">
        <v>0</v>
      </c>
      <c r="K983">
        <v>20.3</v>
      </c>
      <c r="L983" t="s">
        <v>2676</v>
      </c>
      <c r="M983">
        <v>0</v>
      </c>
      <c r="N983">
        <v>0</v>
      </c>
      <c r="O983">
        <v>70</v>
      </c>
      <c r="P983" t="b">
        <v>0</v>
      </c>
      <c r="Q983" t="b">
        <v>0</v>
      </c>
      <c r="R983" t="b">
        <v>0</v>
      </c>
      <c r="S983" t="b">
        <v>0</v>
      </c>
      <c r="T983" t="b">
        <v>0</v>
      </c>
      <c r="U983" t="b">
        <v>0</v>
      </c>
      <c r="V983">
        <v>0</v>
      </c>
      <c r="W983" t="s">
        <v>3349</v>
      </c>
      <c r="X983">
        <v>40.6</v>
      </c>
      <c r="Y983">
        <v>0</v>
      </c>
      <c r="Z983">
        <v>0</v>
      </c>
      <c r="AA983" t="s">
        <v>3554</v>
      </c>
      <c r="AB983">
        <v>40.6</v>
      </c>
      <c r="AC983" t="s">
        <v>3349</v>
      </c>
    </row>
    <row r="984" spans="1:29" x14ac:dyDescent="0.3">
      <c r="A984" s="2">
        <v>45789</v>
      </c>
      <c r="B984" t="s">
        <v>1009</v>
      </c>
      <c r="C984" t="str">
        <f>VLOOKUP(B984,[1]lexon!$A:$J,10,0)</f>
        <v>Minocycline 100mg MR Caps #</v>
      </c>
      <c r="D984">
        <f>VLOOKUP(B984,[1]lexon!$A:$K,11,0)</f>
        <v>56</v>
      </c>
      <c r="E984">
        <v>18.32</v>
      </c>
      <c r="F984">
        <v>70</v>
      </c>
      <c r="G984" t="s">
        <v>1688</v>
      </c>
      <c r="H984">
        <v>3</v>
      </c>
      <c r="I984" t="b">
        <v>0</v>
      </c>
      <c r="J984" t="b">
        <v>0</v>
      </c>
      <c r="L984" t="s">
        <v>2677</v>
      </c>
      <c r="M984">
        <v>0</v>
      </c>
      <c r="N984">
        <v>0</v>
      </c>
      <c r="O984">
        <v>70</v>
      </c>
      <c r="P984" t="b">
        <v>0</v>
      </c>
      <c r="Q984" t="b">
        <v>0</v>
      </c>
      <c r="R984" t="b">
        <v>0</v>
      </c>
      <c r="S984" t="b">
        <v>0</v>
      </c>
      <c r="T984" t="b">
        <v>0</v>
      </c>
      <c r="U984" t="b">
        <v>0</v>
      </c>
      <c r="V984">
        <v>10</v>
      </c>
      <c r="W984" t="s">
        <v>3407</v>
      </c>
      <c r="X984" t="s">
        <v>3553</v>
      </c>
      <c r="Y984">
        <v>10</v>
      </c>
      <c r="Z984">
        <v>10</v>
      </c>
      <c r="AA984" t="s">
        <v>3554</v>
      </c>
      <c r="AB984" t="s">
        <v>3553</v>
      </c>
      <c r="AC984" t="s">
        <v>3407</v>
      </c>
    </row>
    <row r="985" spans="1:29" x14ac:dyDescent="0.3">
      <c r="A985" s="2">
        <v>45789</v>
      </c>
      <c r="B985" t="s">
        <v>1010</v>
      </c>
      <c r="C985" t="str">
        <f>VLOOKUP(B985,[1]lexon!$A:$J,10,0)</f>
        <v>Minocycline 50mg Tabs  #</v>
      </c>
      <c r="D985">
        <f>VLOOKUP(B985,[1]lexon!$A:$K,11,0)</f>
        <v>28</v>
      </c>
      <c r="E985">
        <v>4.66</v>
      </c>
      <c r="F985">
        <v>70</v>
      </c>
      <c r="G985" t="s">
        <v>1675</v>
      </c>
      <c r="H985">
        <v>5</v>
      </c>
      <c r="I985" t="b">
        <v>0</v>
      </c>
      <c r="J985" t="b">
        <v>0</v>
      </c>
      <c r="L985" t="s">
        <v>2678</v>
      </c>
      <c r="M985">
        <v>0</v>
      </c>
      <c r="N985">
        <v>0</v>
      </c>
      <c r="O985">
        <v>70</v>
      </c>
      <c r="P985" t="b">
        <v>0</v>
      </c>
      <c r="Q985" t="b">
        <v>0</v>
      </c>
      <c r="R985" t="b">
        <v>0</v>
      </c>
      <c r="S985" t="b">
        <v>0</v>
      </c>
      <c r="T985" t="b">
        <v>0</v>
      </c>
      <c r="U985" t="b">
        <v>0</v>
      </c>
      <c r="V985">
        <v>0</v>
      </c>
      <c r="X985" t="s">
        <v>3553</v>
      </c>
      <c r="Y985">
        <v>0</v>
      </c>
      <c r="Z985">
        <v>0</v>
      </c>
      <c r="AA985" t="s">
        <v>3554</v>
      </c>
      <c r="AB985" t="s">
        <v>3553</v>
      </c>
    </row>
    <row r="986" spans="1:29" x14ac:dyDescent="0.3">
      <c r="A986" s="2">
        <v>45789</v>
      </c>
      <c r="B986" t="s">
        <v>1011</v>
      </c>
      <c r="C986" t="str">
        <f>VLOOKUP(B986,[1]lexon!$A:$J,10,0)</f>
        <v>Minoxidil 10mg Tabs</v>
      </c>
      <c r="D986">
        <f>VLOOKUP(B986,[1]lexon!$A:$K,11,0)</f>
        <v>60</v>
      </c>
      <c r="E986">
        <v>22.49</v>
      </c>
      <c r="F986">
        <v>70</v>
      </c>
      <c r="G986" t="s">
        <v>1681</v>
      </c>
      <c r="H986">
        <v>3</v>
      </c>
      <c r="I986" t="b">
        <v>0</v>
      </c>
      <c r="J986" t="b">
        <v>0</v>
      </c>
      <c r="K986">
        <v>3.3</v>
      </c>
      <c r="L986" t="s">
        <v>2679</v>
      </c>
      <c r="M986">
        <v>0</v>
      </c>
      <c r="N986">
        <v>0</v>
      </c>
      <c r="O986">
        <v>70</v>
      </c>
      <c r="P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V986">
        <v>10</v>
      </c>
      <c r="W986" t="s">
        <v>3355</v>
      </c>
      <c r="X986">
        <v>6.6</v>
      </c>
      <c r="Y986">
        <v>10</v>
      </c>
      <c r="Z986">
        <v>10</v>
      </c>
      <c r="AA986" t="s">
        <v>3554</v>
      </c>
      <c r="AB986">
        <v>6.6</v>
      </c>
      <c r="AC986" t="s">
        <v>3355</v>
      </c>
    </row>
    <row r="987" spans="1:29" x14ac:dyDescent="0.3">
      <c r="A987" s="2">
        <v>45789</v>
      </c>
      <c r="B987" t="s">
        <v>1012</v>
      </c>
      <c r="C987" t="str">
        <f>VLOOKUP(B987,[1]lexon!$A:$J,10,0)</f>
        <v>Minoxidil 2.5mg Tabs</v>
      </c>
      <c r="D987">
        <f>VLOOKUP(B987,[1]lexon!$A:$K,11,0)</f>
        <v>60</v>
      </c>
      <c r="E987">
        <v>7.42</v>
      </c>
      <c r="F987">
        <v>70</v>
      </c>
      <c r="G987" t="s">
        <v>1681</v>
      </c>
      <c r="H987">
        <v>3</v>
      </c>
      <c r="I987" t="b">
        <v>0</v>
      </c>
      <c r="J987" t="b">
        <v>0</v>
      </c>
      <c r="K987">
        <v>1</v>
      </c>
      <c r="L987" t="s">
        <v>2680</v>
      </c>
      <c r="M987">
        <v>0</v>
      </c>
      <c r="N987">
        <v>0</v>
      </c>
      <c r="O987">
        <v>70</v>
      </c>
      <c r="P987" t="b">
        <v>0</v>
      </c>
      <c r="Q987" t="b">
        <v>0</v>
      </c>
      <c r="R987" t="b">
        <v>0</v>
      </c>
      <c r="S987" t="b">
        <v>0</v>
      </c>
      <c r="T987" t="b">
        <v>0</v>
      </c>
      <c r="U987" t="b">
        <v>0</v>
      </c>
      <c r="V987">
        <v>10</v>
      </c>
      <c r="W987" t="s">
        <v>3355</v>
      </c>
      <c r="X987">
        <v>2</v>
      </c>
      <c r="Y987">
        <v>10</v>
      </c>
      <c r="Z987">
        <v>10</v>
      </c>
      <c r="AA987" t="s">
        <v>3554</v>
      </c>
      <c r="AB987">
        <v>2</v>
      </c>
      <c r="AC987" t="s">
        <v>3355</v>
      </c>
    </row>
    <row r="988" spans="1:29" x14ac:dyDescent="0.3">
      <c r="A988" s="2">
        <v>45789</v>
      </c>
      <c r="B988" t="s">
        <v>1013</v>
      </c>
      <c r="C988" t="str">
        <f>VLOOKUP(B988,[1]lexon!$A:$J,10,0)</f>
        <v>Minoxidil 5mg Tabs</v>
      </c>
      <c r="D988">
        <f>VLOOKUP(B988,[1]lexon!$A:$K,11,0)</f>
        <v>60</v>
      </c>
      <c r="E988">
        <v>12.29</v>
      </c>
      <c r="F988">
        <v>70</v>
      </c>
      <c r="G988" t="s">
        <v>1681</v>
      </c>
      <c r="H988">
        <v>3</v>
      </c>
      <c r="I988" t="b">
        <v>0</v>
      </c>
      <c r="J988" t="b">
        <v>0</v>
      </c>
      <c r="K988">
        <v>1.9</v>
      </c>
      <c r="L988" t="s">
        <v>2681</v>
      </c>
      <c r="M988">
        <v>0</v>
      </c>
      <c r="N988">
        <v>0</v>
      </c>
      <c r="O988">
        <v>70</v>
      </c>
      <c r="P988" t="b">
        <v>0</v>
      </c>
      <c r="Q988" t="b">
        <v>0</v>
      </c>
      <c r="R988" t="b">
        <v>0</v>
      </c>
      <c r="S988" t="b">
        <v>0</v>
      </c>
      <c r="T988" t="b">
        <v>0</v>
      </c>
      <c r="U988" t="b">
        <v>0</v>
      </c>
      <c r="V988">
        <v>10</v>
      </c>
      <c r="W988" t="s">
        <v>3355</v>
      </c>
      <c r="X988">
        <v>3.8</v>
      </c>
      <c r="Y988">
        <v>10</v>
      </c>
      <c r="Z988">
        <v>10</v>
      </c>
      <c r="AA988" t="s">
        <v>3554</v>
      </c>
      <c r="AB988">
        <v>3.8</v>
      </c>
      <c r="AC988" t="s">
        <v>3355</v>
      </c>
    </row>
    <row r="989" spans="1:29" x14ac:dyDescent="0.3">
      <c r="A989" s="2">
        <v>45789</v>
      </c>
      <c r="B989" t="s">
        <v>1014</v>
      </c>
      <c r="C989" t="str">
        <f>VLOOKUP(B989,[1]lexon!$A:$J,10,0)</f>
        <v>Mirtazapine 15mg Orodispersible Tabs #</v>
      </c>
      <c r="D989">
        <f>VLOOKUP(B989,[1]lexon!$A:$K,11,0)</f>
        <v>30</v>
      </c>
      <c r="E989">
        <v>1.61</v>
      </c>
      <c r="F989">
        <v>70</v>
      </c>
      <c r="G989" t="s">
        <v>1675</v>
      </c>
      <c r="H989">
        <v>5</v>
      </c>
      <c r="I989" t="b">
        <v>0</v>
      </c>
      <c r="J989" t="b">
        <v>0</v>
      </c>
      <c r="L989" t="s">
        <v>2682</v>
      </c>
      <c r="M989">
        <v>0</v>
      </c>
      <c r="N989">
        <v>0</v>
      </c>
      <c r="O989">
        <v>70</v>
      </c>
      <c r="P989" t="b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>
        <v>0</v>
      </c>
      <c r="X989" t="s">
        <v>3553</v>
      </c>
      <c r="Y989">
        <v>0</v>
      </c>
      <c r="Z989">
        <v>0</v>
      </c>
      <c r="AA989" t="s">
        <v>3554</v>
      </c>
      <c r="AB989" t="s">
        <v>3553</v>
      </c>
    </row>
    <row r="990" spans="1:29" x14ac:dyDescent="0.3">
      <c r="A990" s="2">
        <v>45789</v>
      </c>
      <c r="B990" t="s">
        <v>1015</v>
      </c>
      <c r="C990" t="str">
        <f>VLOOKUP(B990,[1]lexon!$A:$J,10,0)</f>
        <v>Mirtazapine 15mg Tabs</v>
      </c>
      <c r="D990">
        <f>VLOOKUP(B990,[1]lexon!$A:$K,11,0)</f>
        <v>28</v>
      </c>
      <c r="E990">
        <v>0.48</v>
      </c>
      <c r="F990">
        <v>70</v>
      </c>
      <c r="G990" t="s">
        <v>1675</v>
      </c>
      <c r="H990">
        <v>5</v>
      </c>
      <c r="I990" t="b">
        <v>0</v>
      </c>
      <c r="J990" t="b">
        <v>0</v>
      </c>
      <c r="K990">
        <v>3019.5</v>
      </c>
      <c r="L990" t="s">
        <v>2683</v>
      </c>
      <c r="M990">
        <v>0</v>
      </c>
      <c r="N990">
        <v>0</v>
      </c>
      <c r="O990">
        <v>70</v>
      </c>
      <c r="P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0</v>
      </c>
      <c r="V990">
        <v>0</v>
      </c>
      <c r="W990" t="s">
        <v>3344</v>
      </c>
      <c r="X990">
        <v>6039</v>
      </c>
      <c r="Y990">
        <v>0</v>
      </c>
      <c r="Z990">
        <v>0</v>
      </c>
      <c r="AA990" t="s">
        <v>3554</v>
      </c>
      <c r="AB990">
        <v>6039</v>
      </c>
      <c r="AC990" t="s">
        <v>3344</v>
      </c>
    </row>
    <row r="991" spans="1:29" x14ac:dyDescent="0.3">
      <c r="A991" s="2">
        <v>45789</v>
      </c>
      <c r="B991" t="s">
        <v>1016</v>
      </c>
      <c r="C991" t="str">
        <f>VLOOKUP(B991,[1]lexon!$A:$J,10,0)</f>
        <v>Mirtazapine 30mg Orodispersible Tabs #</v>
      </c>
      <c r="D991">
        <f>VLOOKUP(B991,[1]lexon!$A:$K,11,0)</f>
        <v>30</v>
      </c>
      <c r="E991">
        <v>1.47</v>
      </c>
      <c r="F991">
        <v>70</v>
      </c>
      <c r="G991" t="s">
        <v>1676</v>
      </c>
      <c r="H991">
        <v>4</v>
      </c>
      <c r="I991" t="b">
        <v>0</v>
      </c>
      <c r="J991" t="b">
        <v>0</v>
      </c>
      <c r="L991" t="s">
        <v>2684</v>
      </c>
      <c r="M991">
        <v>0</v>
      </c>
      <c r="N991">
        <v>0</v>
      </c>
      <c r="O991">
        <v>70</v>
      </c>
      <c r="P991" t="b">
        <v>0</v>
      </c>
      <c r="Q991" t="b">
        <v>0</v>
      </c>
      <c r="R991" t="b">
        <v>0</v>
      </c>
      <c r="S991" t="b">
        <v>0</v>
      </c>
      <c r="T991" t="b">
        <v>0</v>
      </c>
      <c r="U991" t="b">
        <v>0</v>
      </c>
      <c r="V991">
        <v>5</v>
      </c>
      <c r="W991" t="s">
        <v>3352</v>
      </c>
      <c r="X991" t="s">
        <v>3553</v>
      </c>
      <c r="Y991">
        <v>5</v>
      </c>
      <c r="Z991">
        <v>5</v>
      </c>
      <c r="AA991" t="s">
        <v>3554</v>
      </c>
      <c r="AB991" t="s">
        <v>3553</v>
      </c>
      <c r="AC991" t="s">
        <v>3352</v>
      </c>
    </row>
    <row r="992" spans="1:29" x14ac:dyDescent="0.3">
      <c r="A992" s="2">
        <v>45789</v>
      </c>
      <c r="B992" t="s">
        <v>1017</v>
      </c>
      <c r="C992" t="str">
        <f>VLOOKUP(B992,[1]lexon!$A:$J,10,0)</f>
        <v>Mirtazapine 30mg Tabs</v>
      </c>
      <c r="D992">
        <f>VLOOKUP(B992,[1]lexon!$A:$K,11,0)</f>
        <v>28</v>
      </c>
      <c r="E992">
        <v>0.64</v>
      </c>
      <c r="F992">
        <v>70</v>
      </c>
      <c r="G992" t="s">
        <v>1675</v>
      </c>
      <c r="H992">
        <v>5</v>
      </c>
      <c r="I992" t="b">
        <v>0</v>
      </c>
      <c r="J992" t="b">
        <v>0</v>
      </c>
      <c r="K992">
        <v>1907.7</v>
      </c>
      <c r="L992" t="s">
        <v>2685</v>
      </c>
      <c r="M992">
        <v>0</v>
      </c>
      <c r="N992">
        <v>0</v>
      </c>
      <c r="O992">
        <v>70</v>
      </c>
      <c r="P992" t="b">
        <v>0</v>
      </c>
      <c r="Q992" t="b">
        <v>0</v>
      </c>
      <c r="R992" t="b">
        <v>0</v>
      </c>
      <c r="S992" t="b">
        <v>0</v>
      </c>
      <c r="T992" t="b">
        <v>0</v>
      </c>
      <c r="U992" t="b">
        <v>0</v>
      </c>
      <c r="V992">
        <v>0</v>
      </c>
      <c r="W992" t="s">
        <v>3344</v>
      </c>
      <c r="X992">
        <v>3815.4</v>
      </c>
      <c r="Y992">
        <v>0</v>
      </c>
      <c r="Z992">
        <v>0</v>
      </c>
      <c r="AA992" t="s">
        <v>3554</v>
      </c>
      <c r="AB992">
        <v>3815.4</v>
      </c>
      <c r="AC992" t="s">
        <v>3344</v>
      </c>
    </row>
    <row r="993" spans="1:29" x14ac:dyDescent="0.3">
      <c r="A993" s="2">
        <v>45789</v>
      </c>
      <c r="B993" t="s">
        <v>1018</v>
      </c>
      <c r="C993" t="str">
        <f>VLOOKUP(B993,[1]lexon!$A:$J,10,0)</f>
        <v>Mirtazapine 45mg Orodispersible Tabs</v>
      </c>
      <c r="D993">
        <f>VLOOKUP(B993,[1]lexon!$A:$K,11,0)</f>
        <v>30</v>
      </c>
      <c r="E993">
        <v>1.57</v>
      </c>
      <c r="F993">
        <v>70</v>
      </c>
      <c r="G993" t="s">
        <v>1675</v>
      </c>
      <c r="H993">
        <v>5</v>
      </c>
      <c r="I993" t="b">
        <v>0</v>
      </c>
      <c r="J993" t="b">
        <v>0</v>
      </c>
      <c r="K993">
        <v>46.3</v>
      </c>
      <c r="L993" t="s">
        <v>2686</v>
      </c>
      <c r="M993">
        <v>0</v>
      </c>
      <c r="N993">
        <v>0</v>
      </c>
      <c r="O993">
        <v>70</v>
      </c>
      <c r="P993" t="b">
        <v>0</v>
      </c>
      <c r="Q993" t="b">
        <v>0</v>
      </c>
      <c r="R993" t="b">
        <v>0</v>
      </c>
      <c r="S993" t="b">
        <v>0</v>
      </c>
      <c r="T993" t="b">
        <v>0</v>
      </c>
      <c r="U993" t="b">
        <v>0</v>
      </c>
      <c r="V993">
        <v>0</v>
      </c>
      <c r="W993" t="s">
        <v>3349</v>
      </c>
      <c r="X993">
        <v>92.6</v>
      </c>
      <c r="Y993">
        <v>0</v>
      </c>
      <c r="Z993">
        <v>0</v>
      </c>
      <c r="AA993" t="s">
        <v>3554</v>
      </c>
      <c r="AB993">
        <v>92.6</v>
      </c>
      <c r="AC993" t="s">
        <v>3349</v>
      </c>
    </row>
    <row r="994" spans="1:29" x14ac:dyDescent="0.3">
      <c r="A994" s="2">
        <v>45789</v>
      </c>
      <c r="B994" t="s">
        <v>1019</v>
      </c>
      <c r="C994" t="str">
        <f>VLOOKUP(B994,[1]lexon!$A:$J,10,0)</f>
        <v>Mirtazapine 45mg Tabs #</v>
      </c>
      <c r="D994">
        <f>VLOOKUP(B994,[1]lexon!$A:$K,11,0)</f>
        <v>28</v>
      </c>
      <c r="E994">
        <v>0.86</v>
      </c>
      <c r="F994">
        <v>70</v>
      </c>
      <c r="G994" t="s">
        <v>1675</v>
      </c>
      <c r="H994">
        <v>5</v>
      </c>
      <c r="I994" t="b">
        <v>0</v>
      </c>
      <c r="J994" t="b">
        <v>0</v>
      </c>
      <c r="K994">
        <v>1709.4</v>
      </c>
      <c r="L994" t="s">
        <v>2687</v>
      </c>
      <c r="M994">
        <v>0</v>
      </c>
      <c r="N994">
        <v>0</v>
      </c>
      <c r="O994">
        <v>70</v>
      </c>
      <c r="P994" t="b">
        <v>0</v>
      </c>
      <c r="Q994" t="b">
        <v>0</v>
      </c>
      <c r="R994" t="b">
        <v>0</v>
      </c>
      <c r="S994" t="b">
        <v>0</v>
      </c>
      <c r="T994" t="b">
        <v>0</v>
      </c>
      <c r="U994" t="b">
        <v>0</v>
      </c>
      <c r="V994">
        <v>0</v>
      </c>
      <c r="W994" t="s">
        <v>3344</v>
      </c>
      <c r="X994">
        <v>3418.8</v>
      </c>
      <c r="Y994">
        <v>0</v>
      </c>
      <c r="Z994">
        <v>0</v>
      </c>
      <c r="AA994" t="s">
        <v>3554</v>
      </c>
      <c r="AB994">
        <v>3418.8</v>
      </c>
      <c r="AC994" t="s">
        <v>3344</v>
      </c>
    </row>
    <row r="995" spans="1:29" x14ac:dyDescent="0.3">
      <c r="A995" s="2">
        <v>45789</v>
      </c>
      <c r="B995" t="s">
        <v>1020</v>
      </c>
      <c r="C995" t="str">
        <f>VLOOKUP(B995,[1]lexon!$A:$J,10,0)</f>
        <v>Moclobemide 150mg Tabs **</v>
      </c>
      <c r="D995">
        <f>VLOOKUP(B995,[1]lexon!$A:$K,11,0)</f>
        <v>30</v>
      </c>
      <c r="E995">
        <v>8.39</v>
      </c>
      <c r="F995">
        <v>70</v>
      </c>
      <c r="G995" t="s">
        <v>1676</v>
      </c>
      <c r="H995">
        <v>4</v>
      </c>
      <c r="I995" t="b">
        <v>0</v>
      </c>
      <c r="J995" t="b">
        <v>0</v>
      </c>
      <c r="K995">
        <v>3.3</v>
      </c>
      <c r="L995" t="s">
        <v>2688</v>
      </c>
      <c r="M995">
        <v>0</v>
      </c>
      <c r="N995">
        <v>0</v>
      </c>
      <c r="O995">
        <v>70</v>
      </c>
      <c r="P995" t="b">
        <v>0</v>
      </c>
      <c r="Q995" t="b">
        <v>0</v>
      </c>
      <c r="R995" t="b">
        <v>1</v>
      </c>
      <c r="S995" t="b">
        <v>0</v>
      </c>
      <c r="T995" t="b">
        <v>0</v>
      </c>
      <c r="U995" t="b">
        <v>0</v>
      </c>
      <c r="V995">
        <v>10</v>
      </c>
      <c r="W995" t="s">
        <v>3391</v>
      </c>
      <c r="X995">
        <v>6.6</v>
      </c>
      <c r="Y995">
        <v>10</v>
      </c>
      <c r="Z995">
        <v>10</v>
      </c>
      <c r="AA995" t="s">
        <v>3554</v>
      </c>
      <c r="AB995">
        <v>6.6</v>
      </c>
      <c r="AC995" t="s">
        <v>3391</v>
      </c>
    </row>
    <row r="996" spans="1:29" x14ac:dyDescent="0.3">
      <c r="A996" s="2">
        <v>45789</v>
      </c>
      <c r="B996" t="s">
        <v>1021</v>
      </c>
      <c r="C996" t="str">
        <f>VLOOKUP(B996,[1]lexon!$A:$J,10,0)</f>
        <v>Moclobemide 300mg Tabs #</v>
      </c>
      <c r="D996">
        <f>VLOOKUP(B996,[1]lexon!$A:$K,11,0)</f>
        <v>30</v>
      </c>
      <c r="E996">
        <v>12.06</v>
      </c>
      <c r="F996">
        <v>70</v>
      </c>
      <c r="G996" t="s">
        <v>1679</v>
      </c>
      <c r="H996">
        <v>3</v>
      </c>
      <c r="I996" t="b">
        <v>0</v>
      </c>
      <c r="J996" t="b">
        <v>0</v>
      </c>
      <c r="L996" t="s">
        <v>2689</v>
      </c>
      <c r="M996">
        <v>0</v>
      </c>
      <c r="N996">
        <v>0</v>
      </c>
      <c r="O996">
        <v>70</v>
      </c>
      <c r="P996" t="b">
        <v>0</v>
      </c>
      <c r="Q996" t="b">
        <v>0</v>
      </c>
      <c r="R996" t="b">
        <v>0</v>
      </c>
      <c r="S996" t="b">
        <v>0</v>
      </c>
      <c r="T996" t="b">
        <v>0</v>
      </c>
      <c r="U996" t="b">
        <v>0</v>
      </c>
      <c r="V996">
        <v>10</v>
      </c>
      <c r="W996" t="s">
        <v>3353</v>
      </c>
      <c r="X996" t="s">
        <v>3553</v>
      </c>
      <c r="Y996">
        <v>10</v>
      </c>
      <c r="Z996">
        <v>10</v>
      </c>
      <c r="AA996" t="s">
        <v>3554</v>
      </c>
      <c r="AB996" t="s">
        <v>3553</v>
      </c>
      <c r="AC996" t="s">
        <v>3353</v>
      </c>
    </row>
    <row r="997" spans="1:29" x14ac:dyDescent="0.3">
      <c r="A997" s="2">
        <v>45789</v>
      </c>
      <c r="B997" t="s">
        <v>1022</v>
      </c>
      <c r="C997" t="str">
        <f>VLOOKUP(B997,[1]lexon!$A:$J,10,0)</f>
        <v>Modafinil 100mg Tabs #</v>
      </c>
      <c r="D997">
        <f>VLOOKUP(B997,[1]lexon!$A:$K,11,0)</f>
        <v>30</v>
      </c>
      <c r="E997">
        <v>1.6</v>
      </c>
      <c r="F997">
        <v>70</v>
      </c>
      <c r="G997" t="s">
        <v>1675</v>
      </c>
      <c r="H997">
        <v>5</v>
      </c>
      <c r="I997" t="b">
        <v>0</v>
      </c>
      <c r="J997" t="b">
        <v>0</v>
      </c>
      <c r="K997">
        <v>45.8</v>
      </c>
      <c r="L997" t="s">
        <v>2690</v>
      </c>
      <c r="M997">
        <v>0</v>
      </c>
      <c r="N997">
        <v>0</v>
      </c>
      <c r="O997">
        <v>70</v>
      </c>
      <c r="P997" t="b">
        <v>0</v>
      </c>
      <c r="Q997" t="b">
        <v>0</v>
      </c>
      <c r="R997" t="b">
        <v>1</v>
      </c>
      <c r="S997" t="b">
        <v>0</v>
      </c>
      <c r="T997" t="b">
        <v>0</v>
      </c>
      <c r="U997" t="b">
        <v>0</v>
      </c>
      <c r="V997">
        <v>6</v>
      </c>
      <c r="W997" t="s">
        <v>3429</v>
      </c>
      <c r="X997">
        <v>91.6</v>
      </c>
      <c r="Y997">
        <v>6</v>
      </c>
      <c r="Z997">
        <v>6</v>
      </c>
      <c r="AA997" t="s">
        <v>3554</v>
      </c>
      <c r="AB997">
        <v>91.6</v>
      </c>
      <c r="AC997" t="s">
        <v>3429</v>
      </c>
    </row>
    <row r="998" spans="1:29" x14ac:dyDescent="0.3">
      <c r="A998" s="2">
        <v>45789</v>
      </c>
      <c r="B998" t="s">
        <v>1023</v>
      </c>
      <c r="C998" t="str">
        <f>VLOOKUP(B998,[1]lexon!$A:$J,10,0)</f>
        <v>Modafinil 200mg Tabs #</v>
      </c>
      <c r="D998">
        <f>VLOOKUP(B998,[1]lexon!$A:$K,11,0)</f>
        <v>30</v>
      </c>
      <c r="E998">
        <v>4.1399999999999997</v>
      </c>
      <c r="F998">
        <v>70</v>
      </c>
      <c r="G998" t="s">
        <v>1675</v>
      </c>
      <c r="H998">
        <v>5</v>
      </c>
      <c r="I998" t="b">
        <v>0</v>
      </c>
      <c r="J998" t="b">
        <v>0</v>
      </c>
      <c r="K998">
        <v>8.5</v>
      </c>
      <c r="L998" t="s">
        <v>2691</v>
      </c>
      <c r="M998">
        <v>0</v>
      </c>
      <c r="N998">
        <v>0</v>
      </c>
      <c r="O998">
        <v>70</v>
      </c>
      <c r="P998" t="b">
        <v>0</v>
      </c>
      <c r="Q998" t="b">
        <v>0</v>
      </c>
      <c r="R998" t="b">
        <v>0</v>
      </c>
      <c r="S998" t="b">
        <v>0</v>
      </c>
      <c r="T998" t="b">
        <v>0</v>
      </c>
      <c r="U998" t="b">
        <v>0</v>
      </c>
      <c r="V998">
        <v>0</v>
      </c>
      <c r="W998" t="s">
        <v>3349</v>
      </c>
      <c r="X998">
        <v>17</v>
      </c>
      <c r="Y998">
        <v>0</v>
      </c>
      <c r="Z998">
        <v>0</v>
      </c>
      <c r="AA998" t="s">
        <v>3554</v>
      </c>
      <c r="AB998">
        <v>17</v>
      </c>
      <c r="AC998" t="s">
        <v>3349</v>
      </c>
    </row>
    <row r="999" spans="1:29" x14ac:dyDescent="0.3">
      <c r="A999" s="2">
        <v>45789</v>
      </c>
      <c r="B999" t="s">
        <v>1024</v>
      </c>
      <c r="C999" t="str">
        <f>VLOOKUP(B999,[1]lexon!$A:$J,10,0)</f>
        <v>Mometasone 50mcg Nasal Spray</v>
      </c>
      <c r="D999" t="str">
        <f>VLOOKUP(B999,[1]lexon!$A:$K,11,0)</f>
        <v>140d</v>
      </c>
      <c r="E999">
        <v>5.51</v>
      </c>
      <c r="F999">
        <v>70</v>
      </c>
      <c r="G999" t="s">
        <v>1675</v>
      </c>
      <c r="H999">
        <v>5</v>
      </c>
      <c r="I999" t="b">
        <v>1</v>
      </c>
      <c r="J999" t="b">
        <v>1</v>
      </c>
      <c r="L999" t="s">
        <v>2692</v>
      </c>
      <c r="M999">
        <v>0</v>
      </c>
      <c r="N999">
        <v>0</v>
      </c>
      <c r="O999">
        <v>70</v>
      </c>
      <c r="P999" t="b">
        <v>0</v>
      </c>
      <c r="Q999" t="b">
        <v>0</v>
      </c>
      <c r="R999" t="b">
        <v>0</v>
      </c>
      <c r="S999" t="b">
        <v>0</v>
      </c>
      <c r="T999" t="b">
        <v>0</v>
      </c>
      <c r="U999" t="b">
        <v>0</v>
      </c>
      <c r="V999">
        <v>50</v>
      </c>
      <c r="W999" t="s">
        <v>3357</v>
      </c>
      <c r="X999" t="s">
        <v>3553</v>
      </c>
      <c r="Y999">
        <v>50</v>
      </c>
      <c r="Z999">
        <v>50</v>
      </c>
      <c r="AA999" t="s">
        <v>3555</v>
      </c>
      <c r="AB999" t="s">
        <v>3553</v>
      </c>
      <c r="AC999" t="s">
        <v>3357</v>
      </c>
    </row>
    <row r="1000" spans="1:29" x14ac:dyDescent="0.3">
      <c r="A1000" s="2">
        <v>45789</v>
      </c>
      <c r="B1000" t="s">
        <v>1025</v>
      </c>
      <c r="C1000" t="str">
        <f>VLOOKUP(B1000,[1]lexon!$A:$J,10,0)</f>
        <v>Mometasone Cream</v>
      </c>
      <c r="D1000" t="str">
        <f>VLOOKUP(B1000,[1]lexon!$A:$K,11,0)</f>
        <v>30g</v>
      </c>
      <c r="E1000">
        <v>3.57</v>
      </c>
      <c r="F1000">
        <v>70</v>
      </c>
      <c r="G1000" t="s">
        <v>1675</v>
      </c>
      <c r="H1000">
        <v>5</v>
      </c>
      <c r="I1000" t="b">
        <v>1</v>
      </c>
      <c r="J1000" t="b">
        <v>1</v>
      </c>
      <c r="K1000">
        <v>111</v>
      </c>
      <c r="L1000" t="s">
        <v>2693</v>
      </c>
      <c r="M1000">
        <v>0</v>
      </c>
      <c r="N1000">
        <v>0</v>
      </c>
      <c r="O1000">
        <v>70</v>
      </c>
      <c r="P1000" t="b">
        <v>0</v>
      </c>
      <c r="Q1000" t="b">
        <v>0</v>
      </c>
      <c r="R1000" t="b">
        <v>0</v>
      </c>
      <c r="S1000" t="b">
        <v>0</v>
      </c>
      <c r="T1000" t="b">
        <v>0</v>
      </c>
      <c r="U1000" t="b">
        <v>0</v>
      </c>
      <c r="V1000">
        <v>70</v>
      </c>
      <c r="W1000" t="s">
        <v>3398</v>
      </c>
      <c r="X1000">
        <v>222</v>
      </c>
      <c r="Y1000">
        <v>70</v>
      </c>
      <c r="Z1000">
        <v>70</v>
      </c>
      <c r="AA1000" t="s">
        <v>3556</v>
      </c>
      <c r="AB1000">
        <v>222</v>
      </c>
      <c r="AC1000" t="s">
        <v>3398</v>
      </c>
    </row>
    <row r="1001" spans="1:29" x14ac:dyDescent="0.3">
      <c r="A1001" s="2">
        <v>45789</v>
      </c>
      <c r="B1001" t="s">
        <v>1026</v>
      </c>
      <c r="C1001" t="str">
        <f>VLOOKUP(B1001,[1]lexon!$A:$J,10,0)</f>
        <v>Mometasone Cream #</v>
      </c>
      <c r="D1001" t="str">
        <f>VLOOKUP(B1001,[1]lexon!$A:$K,11,0)</f>
        <v>100g</v>
      </c>
      <c r="E1001">
        <v>8.48</v>
      </c>
      <c r="F1001">
        <v>70</v>
      </c>
      <c r="G1001" t="s">
        <v>1675</v>
      </c>
      <c r="H1001">
        <v>5</v>
      </c>
      <c r="I1001" t="b">
        <v>0</v>
      </c>
      <c r="J1001" t="b">
        <v>0</v>
      </c>
      <c r="K1001">
        <v>49</v>
      </c>
      <c r="L1001" t="s">
        <v>2694</v>
      </c>
      <c r="M1001">
        <v>0</v>
      </c>
      <c r="N1001">
        <v>0</v>
      </c>
      <c r="O1001">
        <v>70</v>
      </c>
      <c r="P1001" t="b">
        <v>0</v>
      </c>
      <c r="Q1001" t="b">
        <v>0</v>
      </c>
      <c r="R1001" t="b">
        <v>0</v>
      </c>
      <c r="S1001" t="b">
        <v>0</v>
      </c>
      <c r="T1001" t="b">
        <v>0</v>
      </c>
      <c r="U1001" t="b">
        <v>0</v>
      </c>
      <c r="V1001">
        <v>0</v>
      </c>
      <c r="W1001" t="s">
        <v>3349</v>
      </c>
      <c r="X1001">
        <v>98</v>
      </c>
      <c r="Y1001">
        <v>0</v>
      </c>
      <c r="Z1001">
        <v>0</v>
      </c>
      <c r="AA1001" t="s">
        <v>3554</v>
      </c>
      <c r="AB1001">
        <v>98</v>
      </c>
      <c r="AC1001" t="s">
        <v>3349</v>
      </c>
    </row>
    <row r="1002" spans="1:29" x14ac:dyDescent="0.3">
      <c r="A1002" s="2">
        <v>45789</v>
      </c>
      <c r="B1002" t="s">
        <v>1027</v>
      </c>
      <c r="C1002" t="str">
        <f>VLOOKUP(B1002,[1]lexon!$A:$J,10,0)</f>
        <v>Mometasone Ointment</v>
      </c>
      <c r="D1002" t="str">
        <f>VLOOKUP(B1002,[1]lexon!$A:$K,11,0)</f>
        <v>30g</v>
      </c>
      <c r="E1002">
        <v>4.9000000000000004</v>
      </c>
      <c r="F1002">
        <v>70</v>
      </c>
      <c r="G1002" t="s">
        <v>1675</v>
      </c>
      <c r="H1002">
        <v>5</v>
      </c>
      <c r="I1002" t="b">
        <v>1</v>
      </c>
      <c r="J1002" t="b">
        <v>1</v>
      </c>
      <c r="K1002">
        <v>178</v>
      </c>
      <c r="L1002" t="s">
        <v>2695</v>
      </c>
      <c r="M1002">
        <v>0</v>
      </c>
      <c r="N1002">
        <v>0</v>
      </c>
      <c r="O1002">
        <v>70</v>
      </c>
      <c r="P1002" t="b">
        <v>0</v>
      </c>
      <c r="Q1002" t="b">
        <v>0</v>
      </c>
      <c r="R1002" t="b">
        <v>0</v>
      </c>
      <c r="S1002" t="b">
        <v>1</v>
      </c>
      <c r="T1002" t="b">
        <v>0</v>
      </c>
      <c r="U1002" t="b">
        <v>0</v>
      </c>
      <c r="V1002">
        <v>77</v>
      </c>
      <c r="W1002" t="s">
        <v>3473</v>
      </c>
      <c r="X1002">
        <v>356</v>
      </c>
      <c r="Y1002">
        <v>77</v>
      </c>
      <c r="Z1002">
        <v>77</v>
      </c>
      <c r="AA1002" t="s">
        <v>3556</v>
      </c>
      <c r="AB1002">
        <v>356</v>
      </c>
      <c r="AC1002" t="s">
        <v>3473</v>
      </c>
    </row>
    <row r="1003" spans="1:29" x14ac:dyDescent="0.3">
      <c r="A1003" s="2">
        <v>45789</v>
      </c>
      <c r="B1003" t="s">
        <v>1028</v>
      </c>
      <c r="C1003" t="str">
        <f>VLOOKUP(B1003,[1]lexon!$A:$J,10,0)</f>
        <v>Mometasone Ointment#</v>
      </c>
      <c r="D1003" t="str">
        <f>VLOOKUP(B1003,[1]lexon!$A:$K,11,0)</f>
        <v>100g</v>
      </c>
      <c r="E1003">
        <v>9.76</v>
      </c>
      <c r="F1003">
        <v>70</v>
      </c>
      <c r="G1003" t="s">
        <v>1675</v>
      </c>
      <c r="H1003">
        <v>5</v>
      </c>
      <c r="I1003" t="b">
        <v>0</v>
      </c>
      <c r="J1003" t="b">
        <v>0</v>
      </c>
      <c r="K1003">
        <v>119.6</v>
      </c>
      <c r="L1003" t="s">
        <v>2696</v>
      </c>
      <c r="M1003">
        <v>0</v>
      </c>
      <c r="N1003">
        <v>0</v>
      </c>
      <c r="O1003">
        <v>70</v>
      </c>
      <c r="P1003" t="b">
        <v>0</v>
      </c>
      <c r="Q1003" t="b">
        <v>0</v>
      </c>
      <c r="R1003" t="b">
        <v>0</v>
      </c>
      <c r="S1003" t="b">
        <v>0</v>
      </c>
      <c r="T1003" t="b">
        <v>0</v>
      </c>
      <c r="U1003" t="b">
        <v>0</v>
      </c>
      <c r="V1003">
        <v>0</v>
      </c>
      <c r="W1003" t="s">
        <v>3344</v>
      </c>
      <c r="X1003">
        <v>239.2</v>
      </c>
      <c r="Y1003">
        <v>0</v>
      </c>
      <c r="Z1003">
        <v>0</v>
      </c>
      <c r="AA1003" t="s">
        <v>3554</v>
      </c>
      <c r="AB1003">
        <v>239.2</v>
      </c>
      <c r="AC1003" t="s">
        <v>3344</v>
      </c>
    </row>
    <row r="1004" spans="1:29" x14ac:dyDescent="0.3">
      <c r="A1004" s="2">
        <v>45789</v>
      </c>
      <c r="B1004" t="s">
        <v>1029</v>
      </c>
      <c r="C1004" t="str">
        <f>VLOOKUP(B1004,[1]lexon!$A:$J,10,0)</f>
        <v>Montelukast 10mg Tabs</v>
      </c>
      <c r="D1004">
        <f>VLOOKUP(B1004,[1]lexon!$A:$K,11,0)</f>
        <v>28</v>
      </c>
      <c r="E1004">
        <v>0.5</v>
      </c>
      <c r="F1004">
        <v>70</v>
      </c>
      <c r="G1004" t="s">
        <v>1675</v>
      </c>
      <c r="H1004">
        <v>5</v>
      </c>
      <c r="I1004" t="b">
        <v>0</v>
      </c>
      <c r="J1004" t="b">
        <v>0</v>
      </c>
      <c r="K1004">
        <v>2327.3000000000002</v>
      </c>
      <c r="L1004" t="s">
        <v>2697</v>
      </c>
      <c r="M1004">
        <v>0</v>
      </c>
      <c r="N1004">
        <v>0</v>
      </c>
      <c r="O1004">
        <v>70</v>
      </c>
      <c r="P1004" t="b">
        <v>0</v>
      </c>
      <c r="Q1004" t="b">
        <v>1</v>
      </c>
      <c r="R1004" t="b">
        <v>0</v>
      </c>
      <c r="S1004" t="b">
        <v>0</v>
      </c>
      <c r="T1004" t="b">
        <v>0</v>
      </c>
      <c r="U1004" t="b">
        <v>0</v>
      </c>
      <c r="V1004">
        <v>7</v>
      </c>
      <c r="W1004" t="s">
        <v>3362</v>
      </c>
      <c r="X1004">
        <v>4654.6000000000004</v>
      </c>
      <c r="Y1004">
        <v>7</v>
      </c>
      <c r="Z1004">
        <v>7</v>
      </c>
      <c r="AA1004" t="s">
        <v>3554</v>
      </c>
      <c r="AB1004">
        <v>4654.6000000000004</v>
      </c>
      <c r="AC1004" t="s">
        <v>3362</v>
      </c>
    </row>
    <row r="1005" spans="1:29" x14ac:dyDescent="0.3">
      <c r="A1005" s="2">
        <v>45789</v>
      </c>
      <c r="B1005" t="s">
        <v>1030</v>
      </c>
      <c r="C1005" t="str">
        <f>VLOOKUP(B1005,[1]lexon!$A:$J,10,0)</f>
        <v>Montelukast Chewable 4mg Tabs</v>
      </c>
      <c r="D1005">
        <f>VLOOKUP(B1005,[1]lexon!$A:$K,11,0)</f>
        <v>28</v>
      </c>
      <c r="E1005">
        <v>0.46</v>
      </c>
      <c r="F1005">
        <v>70</v>
      </c>
      <c r="G1005" t="s">
        <v>1675</v>
      </c>
      <c r="H1005">
        <v>5</v>
      </c>
      <c r="I1005" t="b">
        <v>0</v>
      </c>
      <c r="J1005" t="b">
        <v>0</v>
      </c>
      <c r="K1005">
        <v>59</v>
      </c>
      <c r="L1005" t="s">
        <v>2698</v>
      </c>
      <c r="M1005">
        <v>0</v>
      </c>
      <c r="N1005">
        <v>0</v>
      </c>
      <c r="O1005">
        <v>70</v>
      </c>
      <c r="P1005" t="b">
        <v>0</v>
      </c>
      <c r="Q1005" t="b">
        <v>0</v>
      </c>
      <c r="R1005" t="b">
        <v>0</v>
      </c>
      <c r="S1005" t="b">
        <v>1</v>
      </c>
      <c r="T1005" t="b">
        <v>0</v>
      </c>
      <c r="U1005" t="b">
        <v>0</v>
      </c>
      <c r="V1005">
        <v>7</v>
      </c>
      <c r="W1005" t="s">
        <v>3361</v>
      </c>
      <c r="X1005">
        <v>118</v>
      </c>
      <c r="Y1005">
        <v>7</v>
      </c>
      <c r="Z1005">
        <v>7</v>
      </c>
      <c r="AA1005" t="s">
        <v>3554</v>
      </c>
      <c r="AB1005">
        <v>118</v>
      </c>
      <c r="AC1005" t="s">
        <v>3361</v>
      </c>
    </row>
    <row r="1006" spans="1:29" x14ac:dyDescent="0.3">
      <c r="A1006" s="2">
        <v>45789</v>
      </c>
      <c r="B1006" t="s">
        <v>1031</v>
      </c>
      <c r="C1006" t="str">
        <f>VLOOKUP(B1006,[1]lexon!$A:$J,10,0)</f>
        <v>Montelukast Chewable 5mg Tabs</v>
      </c>
      <c r="D1006">
        <f>VLOOKUP(B1006,[1]lexon!$A:$K,11,0)</f>
        <v>28</v>
      </c>
      <c r="E1006">
        <v>0.74</v>
      </c>
      <c r="F1006">
        <v>70</v>
      </c>
      <c r="G1006" t="s">
        <v>1676</v>
      </c>
      <c r="H1006">
        <v>4</v>
      </c>
      <c r="I1006" t="b">
        <v>0</v>
      </c>
      <c r="J1006" t="b">
        <v>0</v>
      </c>
      <c r="L1006" t="s">
        <v>2699</v>
      </c>
      <c r="M1006">
        <v>0</v>
      </c>
      <c r="N1006">
        <v>0</v>
      </c>
      <c r="O1006">
        <v>70</v>
      </c>
      <c r="P1006" t="b">
        <v>0</v>
      </c>
      <c r="Q1006" t="b">
        <v>0</v>
      </c>
      <c r="R1006" t="b">
        <v>0</v>
      </c>
      <c r="S1006" t="b">
        <v>1</v>
      </c>
      <c r="T1006" t="b">
        <v>0</v>
      </c>
      <c r="U1006" t="b">
        <v>0</v>
      </c>
      <c r="V1006">
        <v>10</v>
      </c>
      <c r="W1006" t="s">
        <v>3340</v>
      </c>
      <c r="X1006" t="s">
        <v>3553</v>
      </c>
      <c r="Y1006">
        <v>10</v>
      </c>
      <c r="Z1006">
        <v>10</v>
      </c>
      <c r="AA1006" t="s">
        <v>3554</v>
      </c>
      <c r="AB1006" t="s">
        <v>3553</v>
      </c>
      <c r="AC1006" t="s">
        <v>3340</v>
      </c>
    </row>
    <row r="1007" spans="1:29" x14ac:dyDescent="0.3">
      <c r="A1007" s="2">
        <v>45789</v>
      </c>
      <c r="B1007" t="s">
        <v>1032</v>
      </c>
      <c r="C1007" t="str">
        <f>VLOOKUP(B1007,[1]lexon!$A:$J,10,0)</f>
        <v>Montelukast Granules 4mg Sachets</v>
      </c>
      <c r="D1007">
        <f>VLOOKUP(B1007,[1]lexon!$A:$K,11,0)</f>
        <v>28</v>
      </c>
      <c r="E1007">
        <v>5.66</v>
      </c>
      <c r="F1007">
        <v>70</v>
      </c>
      <c r="G1007" t="s">
        <v>1675</v>
      </c>
      <c r="H1007">
        <v>5</v>
      </c>
      <c r="I1007" t="b">
        <v>0</v>
      </c>
      <c r="J1007" t="b">
        <v>0</v>
      </c>
      <c r="K1007">
        <v>31.1</v>
      </c>
      <c r="L1007" t="s">
        <v>2700</v>
      </c>
      <c r="M1007">
        <v>0</v>
      </c>
      <c r="N1007">
        <v>0</v>
      </c>
      <c r="O1007">
        <v>70</v>
      </c>
      <c r="P1007" t="b">
        <v>0</v>
      </c>
      <c r="Q1007" t="b">
        <v>0</v>
      </c>
      <c r="R1007" t="b">
        <v>0</v>
      </c>
      <c r="S1007" t="b">
        <v>0</v>
      </c>
      <c r="T1007" t="b">
        <v>0</v>
      </c>
      <c r="U1007" t="b">
        <v>0</v>
      </c>
      <c r="V1007">
        <v>0</v>
      </c>
      <c r="W1007" t="s">
        <v>3349</v>
      </c>
      <c r="X1007">
        <v>62.2</v>
      </c>
      <c r="Y1007">
        <v>0</v>
      </c>
      <c r="Z1007">
        <v>0</v>
      </c>
      <c r="AA1007" t="s">
        <v>3554</v>
      </c>
      <c r="AB1007">
        <v>62.2</v>
      </c>
      <c r="AC1007" t="s">
        <v>3349</v>
      </c>
    </row>
    <row r="1008" spans="1:29" x14ac:dyDescent="0.3">
      <c r="A1008" s="2">
        <v>45789</v>
      </c>
      <c r="B1008" t="s">
        <v>1033</v>
      </c>
      <c r="C1008" t="str">
        <f>VLOOKUP(B1008,[1]lexon!$A:$J,10,0)</f>
        <v>Morphine 10mg/5ml Oral Solution (CD)</v>
      </c>
      <c r="D1008" t="str">
        <f>VLOOKUP(B1008,[1]lexon!$A:$K,11,0)</f>
        <v>100ml</v>
      </c>
      <c r="E1008">
        <v>3.13</v>
      </c>
      <c r="F1008">
        <v>70</v>
      </c>
      <c r="G1008" t="s">
        <v>1680</v>
      </c>
      <c r="H1008">
        <v>4</v>
      </c>
      <c r="I1008" t="b">
        <v>0</v>
      </c>
      <c r="J1008" t="b">
        <v>0</v>
      </c>
      <c r="K1008">
        <v>886.6</v>
      </c>
      <c r="L1008" t="s">
        <v>2701</v>
      </c>
      <c r="M1008">
        <v>0</v>
      </c>
      <c r="N1008">
        <v>0</v>
      </c>
      <c r="O1008">
        <v>70</v>
      </c>
      <c r="P1008" t="b">
        <v>0</v>
      </c>
      <c r="Q1008" t="b">
        <v>0</v>
      </c>
      <c r="R1008" t="b">
        <v>1</v>
      </c>
      <c r="S1008" t="b">
        <v>1</v>
      </c>
      <c r="T1008" t="b">
        <v>0</v>
      </c>
      <c r="U1008" t="b">
        <v>0</v>
      </c>
      <c r="V1008">
        <v>21</v>
      </c>
      <c r="W1008" t="s">
        <v>3506</v>
      </c>
      <c r="X1008">
        <v>1773.2</v>
      </c>
      <c r="Y1008">
        <v>21</v>
      </c>
      <c r="Z1008">
        <v>21</v>
      </c>
      <c r="AA1008" t="s">
        <v>3554</v>
      </c>
      <c r="AB1008">
        <v>1773.2</v>
      </c>
      <c r="AC1008" t="s">
        <v>3506</v>
      </c>
    </row>
    <row r="1009" spans="1:29" x14ac:dyDescent="0.3">
      <c r="A1009" s="2">
        <v>45789</v>
      </c>
      <c r="B1009" t="s">
        <v>1034</v>
      </c>
      <c r="C1009" t="str">
        <f>VLOOKUP(B1009,[1]lexon!$A:$J,10,0)</f>
        <v>Morphine 10mg/5ml Oral Solution (CD)</v>
      </c>
      <c r="D1009" t="str">
        <f>VLOOKUP(B1009,[1]lexon!$A:$K,11,0)</f>
        <v>500ml</v>
      </c>
      <c r="E1009">
        <v>8.0299999999999994</v>
      </c>
      <c r="F1009">
        <v>70</v>
      </c>
      <c r="G1009" t="s">
        <v>1675</v>
      </c>
      <c r="H1009">
        <v>5</v>
      </c>
      <c r="I1009" t="b">
        <v>0</v>
      </c>
      <c r="J1009" t="b">
        <v>0</v>
      </c>
      <c r="K1009">
        <v>3</v>
      </c>
      <c r="L1009" t="s">
        <v>2702</v>
      </c>
      <c r="M1009">
        <v>0</v>
      </c>
      <c r="N1009">
        <v>0</v>
      </c>
      <c r="O1009">
        <v>70</v>
      </c>
      <c r="P1009" t="b">
        <v>0</v>
      </c>
      <c r="Q1009" t="b">
        <v>0</v>
      </c>
      <c r="R1009" t="b">
        <v>0</v>
      </c>
      <c r="S1009" t="b">
        <v>1</v>
      </c>
      <c r="T1009" t="b">
        <v>0</v>
      </c>
      <c r="U1009" t="b">
        <v>0</v>
      </c>
      <c r="V1009">
        <v>5</v>
      </c>
      <c r="W1009" t="s">
        <v>3358</v>
      </c>
      <c r="X1009">
        <v>6</v>
      </c>
      <c r="Y1009">
        <v>5</v>
      </c>
      <c r="Z1009">
        <v>5</v>
      </c>
      <c r="AA1009" t="s">
        <v>3554</v>
      </c>
      <c r="AB1009">
        <v>6</v>
      </c>
      <c r="AC1009" t="s">
        <v>3358</v>
      </c>
    </row>
    <row r="1010" spans="1:29" x14ac:dyDescent="0.3">
      <c r="A1010" s="2">
        <v>45789</v>
      </c>
      <c r="B1010" t="s">
        <v>1035</v>
      </c>
      <c r="C1010" t="str">
        <f>VLOOKUP(B1010,[1]lexon!$A:$J,10,0)</f>
        <v>Morphine 10mg/5ml Oral Solution (CD) #</v>
      </c>
      <c r="D1010" t="str">
        <f>VLOOKUP(B1010,[1]lexon!$A:$K,11,0)</f>
        <v>300ml</v>
      </c>
      <c r="E1010">
        <v>6.27</v>
      </c>
      <c r="F1010">
        <v>70</v>
      </c>
      <c r="G1010" t="s">
        <v>1680</v>
      </c>
      <c r="H1010">
        <v>4</v>
      </c>
      <c r="I1010" t="b">
        <v>0</v>
      </c>
      <c r="J1010" t="b">
        <v>0</v>
      </c>
      <c r="K1010">
        <v>3</v>
      </c>
      <c r="L1010" t="s">
        <v>2703</v>
      </c>
      <c r="M1010">
        <v>0</v>
      </c>
      <c r="N1010">
        <v>0</v>
      </c>
      <c r="O1010">
        <v>70</v>
      </c>
      <c r="P1010" t="b">
        <v>0</v>
      </c>
      <c r="Q1010" t="b">
        <v>0</v>
      </c>
      <c r="R1010" t="b">
        <v>1</v>
      </c>
      <c r="S1010" t="b">
        <v>0</v>
      </c>
      <c r="T1010" t="b">
        <v>0</v>
      </c>
      <c r="U1010" t="b">
        <v>0</v>
      </c>
      <c r="V1010">
        <v>10</v>
      </c>
      <c r="W1010" t="s">
        <v>3465</v>
      </c>
      <c r="X1010">
        <v>6</v>
      </c>
      <c r="Y1010">
        <v>10</v>
      </c>
      <c r="Z1010">
        <v>10</v>
      </c>
      <c r="AA1010" t="s">
        <v>3554</v>
      </c>
      <c r="AB1010">
        <v>6</v>
      </c>
      <c r="AC1010" t="s">
        <v>3465</v>
      </c>
    </row>
    <row r="1011" spans="1:29" x14ac:dyDescent="0.3">
      <c r="A1011" s="2">
        <v>45789</v>
      </c>
      <c r="B1011" t="s">
        <v>1036</v>
      </c>
      <c r="C1011" t="str">
        <f>VLOOKUP(B1011,[1]lexon!$A:$J,10,0)</f>
        <v>Morphine Sulphate 10mg/ml Injection (CD)</v>
      </c>
      <c r="D1011">
        <f>VLOOKUP(B1011,[1]lexon!$A:$K,11,0)</f>
        <v>10</v>
      </c>
      <c r="E1011">
        <v>6.37</v>
      </c>
      <c r="F1011">
        <v>70</v>
      </c>
      <c r="G1011" t="s">
        <v>1676</v>
      </c>
      <c r="H1011">
        <v>4</v>
      </c>
      <c r="I1011" t="b">
        <v>0</v>
      </c>
      <c r="J1011" t="b">
        <v>0</v>
      </c>
      <c r="L1011" t="s">
        <v>2704</v>
      </c>
      <c r="M1011">
        <v>0</v>
      </c>
      <c r="N1011">
        <v>0</v>
      </c>
      <c r="O1011">
        <v>70</v>
      </c>
      <c r="P1011" t="b">
        <v>0</v>
      </c>
      <c r="Q1011" t="b">
        <v>0</v>
      </c>
      <c r="R1011" t="b">
        <v>0</v>
      </c>
      <c r="S1011" t="b">
        <v>1</v>
      </c>
      <c r="T1011" t="b">
        <v>0</v>
      </c>
      <c r="U1011" t="b">
        <v>0</v>
      </c>
      <c r="V1011">
        <v>10</v>
      </c>
      <c r="W1011" t="s">
        <v>3340</v>
      </c>
      <c r="X1011" t="s">
        <v>3553</v>
      </c>
      <c r="Y1011">
        <v>10</v>
      </c>
      <c r="Z1011">
        <v>10</v>
      </c>
      <c r="AA1011" t="s">
        <v>3554</v>
      </c>
      <c r="AB1011" t="s">
        <v>3553</v>
      </c>
      <c r="AC1011" t="s">
        <v>3340</v>
      </c>
    </row>
    <row r="1012" spans="1:29" x14ac:dyDescent="0.3">
      <c r="A1012" s="2">
        <v>45789</v>
      </c>
      <c r="B1012" t="s">
        <v>1037</v>
      </c>
      <c r="C1012" t="str">
        <f>VLOOKUP(B1012,[1]lexon!$A:$J,10,0)</f>
        <v>Morphine Sulphate 15mg/ml Injection (CD)</v>
      </c>
      <c r="D1012">
        <f>VLOOKUP(B1012,[1]lexon!$A:$K,11,0)</f>
        <v>10</v>
      </c>
      <c r="E1012">
        <v>10.07</v>
      </c>
      <c r="F1012">
        <v>70</v>
      </c>
      <c r="G1012" t="s">
        <v>1679</v>
      </c>
      <c r="H1012">
        <v>3</v>
      </c>
      <c r="I1012" t="b">
        <v>0</v>
      </c>
      <c r="J1012" t="b">
        <v>0</v>
      </c>
      <c r="L1012" t="s">
        <v>2705</v>
      </c>
      <c r="M1012">
        <v>0</v>
      </c>
      <c r="N1012">
        <v>0</v>
      </c>
      <c r="O1012">
        <v>70</v>
      </c>
      <c r="P1012" t="b">
        <v>0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>
        <v>10</v>
      </c>
      <c r="W1012" t="s">
        <v>3353</v>
      </c>
      <c r="X1012" t="s">
        <v>3553</v>
      </c>
      <c r="Y1012">
        <v>10</v>
      </c>
      <c r="Z1012">
        <v>10</v>
      </c>
      <c r="AA1012" t="s">
        <v>3554</v>
      </c>
      <c r="AB1012" t="s">
        <v>3553</v>
      </c>
      <c r="AC1012" t="s">
        <v>3353</v>
      </c>
    </row>
    <row r="1013" spans="1:29" x14ac:dyDescent="0.3">
      <c r="A1013" s="2">
        <v>45789</v>
      </c>
      <c r="B1013" t="s">
        <v>1038</v>
      </c>
      <c r="C1013" t="str">
        <f>VLOOKUP(B1013,[1]lexon!$A:$J,10,0)</f>
        <v>Morphine Sulphate 20mg/ml Injection (CD)</v>
      </c>
      <c r="D1013">
        <f>VLOOKUP(B1013,[1]lexon!$A:$K,11,0)</f>
        <v>10</v>
      </c>
      <c r="E1013">
        <v>241.03</v>
      </c>
      <c r="F1013">
        <v>70</v>
      </c>
      <c r="G1013" t="s">
        <v>1676</v>
      </c>
      <c r="H1013">
        <v>4</v>
      </c>
      <c r="I1013" t="b">
        <v>0</v>
      </c>
      <c r="J1013" t="b">
        <v>0</v>
      </c>
      <c r="L1013" t="s">
        <v>2706</v>
      </c>
      <c r="M1013">
        <v>0</v>
      </c>
      <c r="N1013">
        <v>0</v>
      </c>
      <c r="O1013">
        <v>70</v>
      </c>
      <c r="P1013" t="b">
        <v>0</v>
      </c>
      <c r="Q1013" t="b">
        <v>0</v>
      </c>
      <c r="R1013" t="b">
        <v>0</v>
      </c>
      <c r="S1013" t="b">
        <v>0</v>
      </c>
      <c r="T1013" t="b">
        <v>0</v>
      </c>
      <c r="U1013" t="b">
        <v>0</v>
      </c>
      <c r="V1013">
        <v>5</v>
      </c>
      <c r="W1013" t="s">
        <v>3352</v>
      </c>
      <c r="X1013" t="s">
        <v>3553</v>
      </c>
      <c r="Y1013">
        <v>5</v>
      </c>
      <c r="Z1013">
        <v>5</v>
      </c>
      <c r="AA1013" t="s">
        <v>3554</v>
      </c>
      <c r="AB1013" t="s">
        <v>3553</v>
      </c>
      <c r="AC1013" t="s">
        <v>3352</v>
      </c>
    </row>
    <row r="1014" spans="1:29" x14ac:dyDescent="0.3">
      <c r="A1014" s="2">
        <v>45789</v>
      </c>
      <c r="B1014" t="s">
        <v>1039</v>
      </c>
      <c r="C1014" t="str">
        <f>VLOOKUP(B1014,[1]lexon!$A:$J,10,0)</f>
        <v>Morphine Sulphate 30mg/ml Injection (CD) #</v>
      </c>
      <c r="D1014">
        <f>VLOOKUP(B1014,[1]lexon!$A:$K,11,0)</f>
        <v>10</v>
      </c>
      <c r="E1014">
        <v>11.09</v>
      </c>
      <c r="F1014">
        <v>70</v>
      </c>
      <c r="G1014" t="s">
        <v>1676</v>
      </c>
      <c r="H1014">
        <v>4</v>
      </c>
      <c r="I1014" t="b">
        <v>0</v>
      </c>
      <c r="J1014" t="b">
        <v>0</v>
      </c>
      <c r="L1014" t="s">
        <v>2707</v>
      </c>
      <c r="M1014">
        <v>0</v>
      </c>
      <c r="N1014">
        <v>0</v>
      </c>
      <c r="O1014">
        <v>70</v>
      </c>
      <c r="P1014" t="b">
        <v>0</v>
      </c>
      <c r="Q1014" t="b">
        <v>1</v>
      </c>
      <c r="R1014" t="b">
        <v>0</v>
      </c>
      <c r="S1014" t="b">
        <v>0</v>
      </c>
      <c r="T1014" t="b">
        <v>0</v>
      </c>
      <c r="U1014" t="b">
        <v>0</v>
      </c>
      <c r="V1014">
        <v>10</v>
      </c>
      <c r="W1014" t="s">
        <v>3343</v>
      </c>
      <c r="X1014" t="s">
        <v>3553</v>
      </c>
      <c r="Y1014">
        <v>10</v>
      </c>
      <c r="Z1014">
        <v>10</v>
      </c>
      <c r="AA1014" t="s">
        <v>3554</v>
      </c>
      <c r="AB1014" t="s">
        <v>3553</v>
      </c>
      <c r="AC1014" t="s">
        <v>3343</v>
      </c>
    </row>
    <row r="1015" spans="1:29" x14ac:dyDescent="0.3">
      <c r="A1015" s="2">
        <v>45789</v>
      </c>
      <c r="B1015" t="s">
        <v>1040</v>
      </c>
      <c r="C1015" t="str">
        <f>VLOOKUP(B1015,[1]lexon!$A:$J,10,0)</f>
        <v>Moxifloxacin 0.5% Eye Drops</v>
      </c>
      <c r="D1015" t="str">
        <f>VLOOKUP(B1015,[1]lexon!$A:$K,11,0)</f>
        <v>5ml</v>
      </c>
      <c r="E1015">
        <v>8.73</v>
      </c>
      <c r="F1015">
        <v>70</v>
      </c>
      <c r="G1015" t="s">
        <v>1680</v>
      </c>
      <c r="H1015">
        <v>4</v>
      </c>
      <c r="I1015" t="b">
        <v>0</v>
      </c>
      <c r="J1015" t="b">
        <v>0</v>
      </c>
      <c r="L1015" t="s">
        <v>2708</v>
      </c>
      <c r="M1015">
        <v>0</v>
      </c>
      <c r="N1015">
        <v>0</v>
      </c>
      <c r="O1015">
        <v>70</v>
      </c>
      <c r="P1015" t="b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0</v>
      </c>
      <c r="V1015">
        <v>5</v>
      </c>
      <c r="W1015" t="s">
        <v>3422</v>
      </c>
      <c r="X1015" t="s">
        <v>3553</v>
      </c>
      <c r="Y1015">
        <v>5</v>
      </c>
      <c r="Z1015">
        <v>5</v>
      </c>
      <c r="AA1015" t="s">
        <v>3554</v>
      </c>
      <c r="AB1015" t="s">
        <v>3553</v>
      </c>
      <c r="AC1015" t="s">
        <v>3422</v>
      </c>
    </row>
    <row r="1016" spans="1:29" x14ac:dyDescent="0.3">
      <c r="A1016" s="2">
        <v>45789</v>
      </c>
      <c r="B1016" t="s">
        <v>1041</v>
      </c>
      <c r="C1016" t="str">
        <f>VLOOKUP(B1016,[1]lexon!$A:$J,10,0)</f>
        <v>Moxifloxacin 400mg Tabs</v>
      </c>
      <c r="D1016">
        <f>VLOOKUP(B1016,[1]lexon!$A:$K,11,0)</f>
        <v>5</v>
      </c>
      <c r="E1016">
        <v>1.63</v>
      </c>
      <c r="F1016">
        <v>70</v>
      </c>
      <c r="G1016" t="s">
        <v>1675</v>
      </c>
      <c r="H1016">
        <v>5</v>
      </c>
      <c r="I1016" t="b">
        <v>0</v>
      </c>
      <c r="J1016" t="b">
        <v>0</v>
      </c>
      <c r="K1016">
        <v>9.8000000000000007</v>
      </c>
      <c r="L1016" t="s">
        <v>2709</v>
      </c>
      <c r="M1016">
        <v>0</v>
      </c>
      <c r="N1016">
        <v>0</v>
      </c>
      <c r="O1016">
        <v>70</v>
      </c>
      <c r="P1016" t="b">
        <v>0</v>
      </c>
      <c r="Q1016" t="b">
        <v>0</v>
      </c>
      <c r="R1016" t="b">
        <v>0</v>
      </c>
      <c r="S1016" t="b">
        <v>0</v>
      </c>
      <c r="T1016" t="b">
        <v>0</v>
      </c>
      <c r="U1016" t="b">
        <v>0</v>
      </c>
      <c r="V1016">
        <v>0</v>
      </c>
      <c r="W1016" t="s">
        <v>3349</v>
      </c>
      <c r="X1016">
        <v>19.600000000000001</v>
      </c>
      <c r="Y1016">
        <v>0</v>
      </c>
      <c r="Z1016">
        <v>0</v>
      </c>
      <c r="AA1016" t="s">
        <v>3554</v>
      </c>
      <c r="AB1016">
        <v>19.600000000000001</v>
      </c>
      <c r="AC1016" t="s">
        <v>3349</v>
      </c>
    </row>
    <row r="1017" spans="1:29" x14ac:dyDescent="0.3">
      <c r="A1017" s="2">
        <v>45789</v>
      </c>
      <c r="B1017" t="s">
        <v>1042</v>
      </c>
      <c r="C1017" t="str">
        <f>VLOOKUP(B1017,[1]lexon!$A:$J,10,0)</f>
        <v>Moxonidine 200mcg Tabs</v>
      </c>
      <c r="D1017">
        <f>VLOOKUP(B1017,[1]lexon!$A:$K,11,0)</f>
        <v>28</v>
      </c>
      <c r="E1017">
        <v>5.47</v>
      </c>
      <c r="F1017">
        <v>70</v>
      </c>
      <c r="G1017" t="s">
        <v>1680</v>
      </c>
      <c r="H1017">
        <v>4</v>
      </c>
      <c r="I1017" t="b">
        <v>0</v>
      </c>
      <c r="J1017" t="b">
        <v>0</v>
      </c>
      <c r="K1017">
        <v>148.5</v>
      </c>
      <c r="L1017" t="s">
        <v>2710</v>
      </c>
      <c r="M1017">
        <v>0</v>
      </c>
      <c r="N1017">
        <v>0</v>
      </c>
      <c r="O1017">
        <v>70</v>
      </c>
      <c r="P1017" t="b">
        <v>0</v>
      </c>
      <c r="Q1017" t="b">
        <v>0</v>
      </c>
      <c r="R1017" t="b">
        <v>1</v>
      </c>
      <c r="S1017" t="b">
        <v>1</v>
      </c>
      <c r="T1017" t="b">
        <v>0</v>
      </c>
      <c r="U1017" t="b">
        <v>0</v>
      </c>
      <c r="V1017">
        <v>21</v>
      </c>
      <c r="W1017" t="s">
        <v>3506</v>
      </c>
      <c r="X1017">
        <v>297</v>
      </c>
      <c r="Y1017">
        <v>21</v>
      </c>
      <c r="Z1017">
        <v>21</v>
      </c>
      <c r="AA1017" t="s">
        <v>3554</v>
      </c>
      <c r="AB1017">
        <v>297</v>
      </c>
      <c r="AC1017" t="s">
        <v>3506</v>
      </c>
    </row>
    <row r="1018" spans="1:29" x14ac:dyDescent="0.3">
      <c r="A1018" s="2">
        <v>45789</v>
      </c>
      <c r="B1018" t="s">
        <v>1043</v>
      </c>
      <c r="C1018" t="str">
        <f>VLOOKUP(B1018,[1]lexon!$A:$J,10,0)</f>
        <v>Moxonidine 300mcg Tabs</v>
      </c>
      <c r="D1018">
        <f>VLOOKUP(B1018,[1]lexon!$A:$K,11,0)</f>
        <v>28</v>
      </c>
      <c r="E1018">
        <v>4.8099999999999996</v>
      </c>
      <c r="F1018">
        <v>70</v>
      </c>
      <c r="G1018" t="s">
        <v>1675</v>
      </c>
      <c r="H1018">
        <v>5</v>
      </c>
      <c r="I1018" t="b">
        <v>0</v>
      </c>
      <c r="J1018" t="b">
        <v>0</v>
      </c>
      <c r="K1018">
        <v>69</v>
      </c>
      <c r="L1018" t="s">
        <v>2711</v>
      </c>
      <c r="M1018">
        <v>0</v>
      </c>
      <c r="N1018">
        <v>0</v>
      </c>
      <c r="O1018">
        <v>70</v>
      </c>
      <c r="P1018" t="b">
        <v>0</v>
      </c>
      <c r="Q1018" t="b">
        <v>0</v>
      </c>
      <c r="R1018" t="b">
        <v>1</v>
      </c>
      <c r="S1018" t="b">
        <v>1</v>
      </c>
      <c r="T1018" t="b">
        <v>0</v>
      </c>
      <c r="U1018" t="b">
        <v>0</v>
      </c>
      <c r="V1018">
        <v>14</v>
      </c>
      <c r="W1018" t="s">
        <v>3399</v>
      </c>
      <c r="X1018">
        <v>138</v>
      </c>
      <c r="Y1018">
        <v>14</v>
      </c>
      <c r="Z1018">
        <v>14</v>
      </c>
      <c r="AA1018" t="s">
        <v>3554</v>
      </c>
      <c r="AB1018">
        <v>138</v>
      </c>
      <c r="AC1018" t="s">
        <v>3399</v>
      </c>
    </row>
    <row r="1019" spans="1:29" x14ac:dyDescent="0.3">
      <c r="A1019" s="2">
        <v>45789</v>
      </c>
      <c r="B1019" t="s">
        <v>1044</v>
      </c>
      <c r="C1019" t="str">
        <f>VLOOKUP(B1019,[1]lexon!$A:$J,10,0)</f>
        <v>Moxonidine 400mcg Tabs</v>
      </c>
      <c r="D1019">
        <f>VLOOKUP(B1019,[1]lexon!$A:$K,11,0)</f>
        <v>28</v>
      </c>
      <c r="E1019">
        <v>5.03</v>
      </c>
      <c r="F1019">
        <v>70</v>
      </c>
      <c r="G1019" t="s">
        <v>1675</v>
      </c>
      <c r="H1019">
        <v>5</v>
      </c>
      <c r="I1019" t="b">
        <v>0</v>
      </c>
      <c r="J1019" t="b">
        <v>0</v>
      </c>
      <c r="K1019">
        <v>85</v>
      </c>
      <c r="L1019" t="s">
        <v>2712</v>
      </c>
      <c r="M1019">
        <v>0</v>
      </c>
      <c r="N1019">
        <v>0</v>
      </c>
      <c r="O1019">
        <v>70</v>
      </c>
      <c r="P1019" t="b">
        <v>0</v>
      </c>
      <c r="Q1019" t="b">
        <v>0</v>
      </c>
      <c r="R1019" t="b">
        <v>1</v>
      </c>
      <c r="S1019" t="b">
        <v>1</v>
      </c>
      <c r="T1019" t="b">
        <v>0</v>
      </c>
      <c r="U1019" t="b">
        <v>0</v>
      </c>
      <c r="V1019">
        <v>14</v>
      </c>
      <c r="W1019" t="s">
        <v>3399</v>
      </c>
      <c r="X1019">
        <v>170</v>
      </c>
      <c r="Y1019">
        <v>14</v>
      </c>
      <c r="Z1019">
        <v>14</v>
      </c>
      <c r="AA1019" t="s">
        <v>3554</v>
      </c>
      <c r="AB1019">
        <v>170</v>
      </c>
      <c r="AC1019" t="s">
        <v>3399</v>
      </c>
    </row>
    <row r="1020" spans="1:29" x14ac:dyDescent="0.3">
      <c r="A1020" s="2">
        <v>45789</v>
      </c>
      <c r="B1020" t="s">
        <v>1045</v>
      </c>
      <c r="C1020" t="str">
        <f>VLOOKUP(B1020,[1]lexon!$A:$J,10,0)</f>
        <v>Mupirocin Ointment</v>
      </c>
      <c r="D1020" t="str">
        <f>VLOOKUP(B1020,[1]lexon!$A:$K,11,0)</f>
        <v>15g</v>
      </c>
      <c r="E1020">
        <v>5.07</v>
      </c>
      <c r="F1020">
        <v>70</v>
      </c>
      <c r="G1020" t="s">
        <v>1680</v>
      </c>
      <c r="H1020">
        <v>4</v>
      </c>
      <c r="I1020" t="b">
        <v>0</v>
      </c>
      <c r="J1020" t="b">
        <v>0</v>
      </c>
      <c r="K1020">
        <v>4</v>
      </c>
      <c r="L1020" t="s">
        <v>2713</v>
      </c>
      <c r="M1020">
        <v>0</v>
      </c>
      <c r="N1020">
        <v>0</v>
      </c>
      <c r="O1020">
        <v>70</v>
      </c>
      <c r="P1020" t="b">
        <v>0</v>
      </c>
      <c r="Q1020" t="b">
        <v>0</v>
      </c>
      <c r="R1020" t="b">
        <v>0</v>
      </c>
      <c r="S1020" t="b">
        <v>0</v>
      </c>
      <c r="T1020" t="b">
        <v>0</v>
      </c>
      <c r="U1020" t="b">
        <v>0</v>
      </c>
      <c r="V1020">
        <v>5</v>
      </c>
      <c r="W1020" t="s">
        <v>3422</v>
      </c>
      <c r="X1020">
        <v>8</v>
      </c>
      <c r="Y1020">
        <v>5</v>
      </c>
      <c r="Z1020">
        <v>5</v>
      </c>
      <c r="AA1020" t="s">
        <v>3554</v>
      </c>
      <c r="AB1020">
        <v>8</v>
      </c>
      <c r="AC1020" t="s">
        <v>3422</v>
      </c>
    </row>
    <row r="1021" spans="1:29" x14ac:dyDescent="0.3">
      <c r="A1021" s="2">
        <v>45789</v>
      </c>
      <c r="B1021" t="s">
        <v>1046</v>
      </c>
      <c r="C1021" t="str">
        <f>VLOOKUP(B1021,[1]lexon!$A:$J,10,0)</f>
        <v>Mycophenolate Mofetil 250mg Caps</v>
      </c>
      <c r="D1021">
        <f>VLOOKUP(B1021,[1]lexon!$A:$K,11,0)</f>
        <v>100</v>
      </c>
      <c r="E1021">
        <v>12.8</v>
      </c>
      <c r="F1021">
        <v>70</v>
      </c>
      <c r="G1021" t="s">
        <v>1675</v>
      </c>
      <c r="H1021">
        <v>5</v>
      </c>
      <c r="I1021" t="b">
        <v>0</v>
      </c>
      <c r="J1021" t="b">
        <v>0</v>
      </c>
      <c r="K1021">
        <v>9</v>
      </c>
      <c r="L1021" t="s">
        <v>2714</v>
      </c>
      <c r="M1021">
        <v>0</v>
      </c>
      <c r="N1021">
        <v>0</v>
      </c>
      <c r="O1021">
        <v>70</v>
      </c>
      <c r="P1021" t="b">
        <v>0</v>
      </c>
      <c r="Q1021" t="b">
        <v>1</v>
      </c>
      <c r="R1021" t="b">
        <v>0</v>
      </c>
      <c r="S1021" t="b">
        <v>0</v>
      </c>
      <c r="T1021" t="b">
        <v>0</v>
      </c>
      <c r="U1021" t="b">
        <v>0</v>
      </c>
      <c r="V1021">
        <v>6</v>
      </c>
      <c r="W1021" t="s">
        <v>3385</v>
      </c>
      <c r="X1021">
        <v>18</v>
      </c>
      <c r="Y1021">
        <v>6</v>
      </c>
      <c r="Z1021">
        <v>6</v>
      </c>
      <c r="AA1021" t="s">
        <v>3554</v>
      </c>
      <c r="AB1021">
        <v>18</v>
      </c>
      <c r="AC1021" t="s">
        <v>3385</v>
      </c>
    </row>
    <row r="1022" spans="1:29" x14ac:dyDescent="0.3">
      <c r="A1022" s="2">
        <v>45789</v>
      </c>
      <c r="B1022" t="s">
        <v>1047</v>
      </c>
      <c r="C1022" t="str">
        <f>VLOOKUP(B1022,[1]lexon!$A:$J,10,0)</f>
        <v>Mycophenolate Mofetil 500mg Tabs</v>
      </c>
      <c r="D1022">
        <f>VLOOKUP(B1022,[1]lexon!$A:$K,11,0)</f>
        <v>50</v>
      </c>
      <c r="E1022">
        <v>9.7200000000000006</v>
      </c>
      <c r="F1022">
        <v>70</v>
      </c>
      <c r="G1022" t="s">
        <v>1675</v>
      </c>
      <c r="H1022">
        <v>5</v>
      </c>
      <c r="I1022" t="b">
        <v>1</v>
      </c>
      <c r="J1022" t="b">
        <v>1</v>
      </c>
      <c r="K1022">
        <v>186.6</v>
      </c>
      <c r="L1022" t="s">
        <v>2715</v>
      </c>
      <c r="M1022">
        <v>0</v>
      </c>
      <c r="N1022">
        <v>0</v>
      </c>
      <c r="O1022">
        <v>70</v>
      </c>
      <c r="P1022" t="b">
        <v>0</v>
      </c>
      <c r="Q1022" t="b">
        <v>1</v>
      </c>
      <c r="R1022" t="b">
        <v>1</v>
      </c>
      <c r="S1022" t="b">
        <v>1</v>
      </c>
      <c r="T1022" t="b">
        <v>0</v>
      </c>
      <c r="U1022" t="b">
        <v>0</v>
      </c>
      <c r="V1022">
        <v>91</v>
      </c>
      <c r="W1022" t="s">
        <v>3507</v>
      </c>
      <c r="X1022">
        <v>373.2</v>
      </c>
      <c r="Y1022">
        <v>91</v>
      </c>
      <c r="Z1022">
        <v>91</v>
      </c>
      <c r="AA1022" t="s">
        <v>3557</v>
      </c>
      <c r="AB1022">
        <v>373.2</v>
      </c>
      <c r="AC1022" t="s">
        <v>3507</v>
      </c>
    </row>
    <row r="1023" spans="1:29" x14ac:dyDescent="0.3">
      <c r="A1023" s="2">
        <v>45789</v>
      </c>
      <c r="B1023" t="s">
        <v>1048</v>
      </c>
      <c r="C1023" t="str">
        <f>VLOOKUP(B1023,[1]lexon!$A:$J,10,0)</f>
        <v>Nabumetone 500mg Tabs</v>
      </c>
      <c r="D1023">
        <f>VLOOKUP(B1023,[1]lexon!$A:$K,11,0)</f>
        <v>56</v>
      </c>
      <c r="E1023">
        <v>43.97</v>
      </c>
      <c r="F1023">
        <v>70</v>
      </c>
      <c r="G1023" t="s">
        <v>1675</v>
      </c>
      <c r="H1023">
        <v>5</v>
      </c>
      <c r="I1023" t="b">
        <v>0</v>
      </c>
      <c r="J1023" t="b">
        <v>0</v>
      </c>
      <c r="K1023">
        <v>14</v>
      </c>
      <c r="L1023" t="s">
        <v>2716</v>
      </c>
      <c r="M1023">
        <v>0</v>
      </c>
      <c r="N1023">
        <v>0</v>
      </c>
      <c r="O1023">
        <v>70</v>
      </c>
      <c r="P1023" t="b">
        <v>0</v>
      </c>
      <c r="Q1023" t="b">
        <v>1</v>
      </c>
      <c r="R1023" t="b">
        <v>1</v>
      </c>
      <c r="S1023" t="b">
        <v>0</v>
      </c>
      <c r="T1023" t="b">
        <v>0</v>
      </c>
      <c r="U1023" t="b">
        <v>0</v>
      </c>
      <c r="V1023">
        <v>12</v>
      </c>
      <c r="W1023" t="s">
        <v>3434</v>
      </c>
      <c r="X1023">
        <v>28</v>
      </c>
      <c r="Y1023">
        <v>12</v>
      </c>
      <c r="Z1023">
        <v>12</v>
      </c>
      <c r="AA1023" t="s">
        <v>3554</v>
      </c>
      <c r="AB1023">
        <v>28</v>
      </c>
      <c r="AC1023" t="s">
        <v>3434</v>
      </c>
    </row>
    <row r="1024" spans="1:29" x14ac:dyDescent="0.3">
      <c r="A1024" s="2">
        <v>45789</v>
      </c>
      <c r="B1024" t="s">
        <v>1049</v>
      </c>
      <c r="C1024" t="str">
        <f>VLOOKUP(B1024,[1]lexon!$A:$J,10,0)</f>
        <v>NACL 5% Eye Drops Unit Dose</v>
      </c>
      <c r="D1024" t="str">
        <f>VLOOKUP(B1024,[1]lexon!$A:$K,11,0)</f>
        <v>0.45ml X 20</v>
      </c>
      <c r="E1024">
        <v>16.03</v>
      </c>
      <c r="F1024">
        <v>70</v>
      </c>
      <c r="G1024" t="s">
        <v>1681</v>
      </c>
      <c r="H1024">
        <v>3</v>
      </c>
      <c r="I1024" t="b">
        <v>0</v>
      </c>
      <c r="J1024" t="b">
        <v>0</v>
      </c>
      <c r="K1024">
        <v>10</v>
      </c>
      <c r="L1024" t="s">
        <v>2717</v>
      </c>
      <c r="M1024">
        <v>0</v>
      </c>
      <c r="N1024">
        <v>0</v>
      </c>
      <c r="O1024">
        <v>70</v>
      </c>
      <c r="P1024" t="b">
        <v>0</v>
      </c>
      <c r="Q1024" t="b">
        <v>0</v>
      </c>
      <c r="R1024" t="b">
        <v>0</v>
      </c>
      <c r="S1024" t="b">
        <v>0</v>
      </c>
      <c r="T1024" t="b">
        <v>0</v>
      </c>
      <c r="U1024" t="b">
        <v>0</v>
      </c>
      <c r="V1024">
        <v>12</v>
      </c>
      <c r="W1024" t="s">
        <v>3411</v>
      </c>
      <c r="X1024">
        <v>20</v>
      </c>
      <c r="Y1024">
        <v>12</v>
      </c>
      <c r="Z1024">
        <v>12</v>
      </c>
      <c r="AA1024" t="s">
        <v>3554</v>
      </c>
      <c r="AB1024">
        <v>20</v>
      </c>
      <c r="AC1024" t="s">
        <v>3411</v>
      </c>
    </row>
    <row r="1025" spans="1:29" x14ac:dyDescent="0.3">
      <c r="A1025" s="2">
        <v>45789</v>
      </c>
      <c r="B1025" t="s">
        <v>1050</v>
      </c>
      <c r="C1025" t="str">
        <f>VLOOKUP(B1025,[1]lexon!$A:$J,10,0)</f>
        <v>Naftidrofuryl Oxalate 100mg Caps  #</v>
      </c>
      <c r="D1025">
        <f>VLOOKUP(B1025,[1]lexon!$A:$K,11,0)</f>
        <v>84</v>
      </c>
      <c r="E1025">
        <v>11.33</v>
      </c>
      <c r="F1025">
        <v>70</v>
      </c>
      <c r="G1025" t="s">
        <v>1675</v>
      </c>
      <c r="H1025">
        <v>5</v>
      </c>
      <c r="I1025" t="b">
        <v>1</v>
      </c>
      <c r="J1025" t="b">
        <v>1</v>
      </c>
      <c r="K1025">
        <v>14.3</v>
      </c>
      <c r="L1025" t="s">
        <v>2718</v>
      </c>
      <c r="M1025">
        <v>0</v>
      </c>
      <c r="N1025">
        <v>0</v>
      </c>
      <c r="O1025">
        <v>70</v>
      </c>
      <c r="P1025" t="b">
        <v>0</v>
      </c>
      <c r="Q1025" t="b">
        <v>0</v>
      </c>
      <c r="R1025" t="b">
        <v>0</v>
      </c>
      <c r="S1025" t="b">
        <v>0</v>
      </c>
      <c r="T1025" t="b">
        <v>0</v>
      </c>
      <c r="U1025" t="b">
        <v>0</v>
      </c>
      <c r="V1025">
        <v>60</v>
      </c>
      <c r="W1025" t="s">
        <v>3382</v>
      </c>
      <c r="X1025">
        <v>28.6</v>
      </c>
      <c r="Y1025">
        <v>60</v>
      </c>
      <c r="Z1025">
        <v>60</v>
      </c>
      <c r="AA1025" t="s">
        <v>3556</v>
      </c>
      <c r="AB1025">
        <v>28.6</v>
      </c>
      <c r="AC1025" t="s">
        <v>3382</v>
      </c>
    </row>
    <row r="1026" spans="1:29" x14ac:dyDescent="0.3">
      <c r="A1026" s="2">
        <v>45789</v>
      </c>
      <c r="B1026" t="s">
        <v>1051</v>
      </c>
      <c r="C1026" t="str">
        <f>VLOOKUP(B1026,[1]lexon!$A:$J,10,0)</f>
        <v>Naloxone 400mcg/1ml Amps</v>
      </c>
      <c r="D1026">
        <f>VLOOKUP(B1026,[1]lexon!$A:$K,11,0)</f>
        <v>10</v>
      </c>
      <c r="E1026">
        <v>42.92</v>
      </c>
      <c r="F1026">
        <v>70</v>
      </c>
      <c r="G1026" t="s">
        <v>1687</v>
      </c>
      <c r="H1026">
        <v>2</v>
      </c>
      <c r="I1026" t="b">
        <v>0</v>
      </c>
      <c r="J1026" t="b">
        <v>0</v>
      </c>
      <c r="L1026" t="s">
        <v>2719</v>
      </c>
      <c r="M1026">
        <v>0</v>
      </c>
      <c r="N1026">
        <v>0</v>
      </c>
      <c r="O1026">
        <v>70</v>
      </c>
      <c r="P1026" t="b">
        <v>0</v>
      </c>
      <c r="Q1026" t="b">
        <v>0</v>
      </c>
      <c r="R1026" t="b">
        <v>0</v>
      </c>
      <c r="S1026" t="b">
        <v>0</v>
      </c>
      <c r="T1026" t="b">
        <v>0</v>
      </c>
      <c r="U1026" t="b">
        <v>0</v>
      </c>
      <c r="V1026">
        <v>20</v>
      </c>
      <c r="W1026" t="s">
        <v>3403</v>
      </c>
      <c r="X1026" t="s">
        <v>3553</v>
      </c>
      <c r="Y1026">
        <v>20</v>
      </c>
      <c r="Z1026">
        <v>20</v>
      </c>
      <c r="AA1026" t="s">
        <v>3554</v>
      </c>
      <c r="AB1026" t="s">
        <v>3553</v>
      </c>
      <c r="AC1026" t="s">
        <v>3403</v>
      </c>
    </row>
    <row r="1027" spans="1:29" x14ac:dyDescent="0.3">
      <c r="A1027" s="2">
        <v>45789</v>
      </c>
      <c r="B1027" t="s">
        <v>1052</v>
      </c>
      <c r="C1027" t="str">
        <f>VLOOKUP(B1027,[1]lexon!$A:$J,10,0)</f>
        <v>Naltrexone 50mg Tabs</v>
      </c>
      <c r="D1027">
        <f>VLOOKUP(B1027,[1]lexon!$A:$K,11,0)</f>
        <v>28</v>
      </c>
      <c r="E1027">
        <v>80.41</v>
      </c>
      <c r="F1027">
        <v>70</v>
      </c>
      <c r="G1027" t="s">
        <v>1690</v>
      </c>
      <c r="H1027">
        <v>2</v>
      </c>
      <c r="I1027" t="b">
        <v>0</v>
      </c>
      <c r="J1027" t="b">
        <v>0</v>
      </c>
      <c r="K1027">
        <v>9.3000000000000007</v>
      </c>
      <c r="L1027" t="s">
        <v>2720</v>
      </c>
      <c r="M1027">
        <v>0</v>
      </c>
      <c r="N1027">
        <v>0</v>
      </c>
      <c r="O1027">
        <v>70</v>
      </c>
      <c r="P1027" t="b">
        <v>0</v>
      </c>
      <c r="Q1027" t="b">
        <v>0</v>
      </c>
      <c r="R1027" t="b">
        <v>1</v>
      </c>
      <c r="S1027" t="b">
        <v>0</v>
      </c>
      <c r="T1027" t="b">
        <v>0</v>
      </c>
      <c r="U1027" t="b">
        <v>0</v>
      </c>
      <c r="V1027">
        <v>30</v>
      </c>
      <c r="W1027" t="s">
        <v>3508</v>
      </c>
      <c r="X1027">
        <v>18.600000000000001</v>
      </c>
      <c r="Y1027">
        <v>30</v>
      </c>
      <c r="Z1027">
        <v>30</v>
      </c>
      <c r="AA1027" t="s">
        <v>3554</v>
      </c>
      <c r="AB1027">
        <v>18.600000000000001</v>
      </c>
      <c r="AC1027" t="s">
        <v>3508</v>
      </c>
    </row>
    <row r="1028" spans="1:29" x14ac:dyDescent="0.3">
      <c r="A1028" s="2">
        <v>45789</v>
      </c>
      <c r="B1028" t="s">
        <v>1053</v>
      </c>
      <c r="C1028" t="str">
        <f>VLOOKUP(B1028,[1]lexon!$A:$J,10,0)</f>
        <v>Naproxen 250mg EC Tabs  #</v>
      </c>
      <c r="D1028">
        <f>VLOOKUP(B1028,[1]lexon!$A:$K,11,0)</f>
        <v>56</v>
      </c>
      <c r="E1028">
        <v>8.66</v>
      </c>
      <c r="F1028">
        <v>70</v>
      </c>
      <c r="G1028" t="s">
        <v>1675</v>
      </c>
      <c r="H1028">
        <v>5</v>
      </c>
      <c r="I1028" t="b">
        <v>1</v>
      </c>
      <c r="J1028" t="b">
        <v>1</v>
      </c>
      <c r="K1028">
        <v>197.9</v>
      </c>
      <c r="L1028" t="s">
        <v>2721</v>
      </c>
      <c r="M1028">
        <v>0</v>
      </c>
      <c r="N1028">
        <v>0</v>
      </c>
      <c r="O1028">
        <v>70</v>
      </c>
      <c r="P1028" t="b">
        <v>0</v>
      </c>
      <c r="Q1028" t="b">
        <v>1</v>
      </c>
      <c r="R1028" t="b">
        <v>1</v>
      </c>
      <c r="S1028" t="b">
        <v>0</v>
      </c>
      <c r="T1028" t="b">
        <v>0</v>
      </c>
      <c r="U1028" t="b">
        <v>0</v>
      </c>
      <c r="V1028">
        <v>84</v>
      </c>
      <c r="W1028" t="s">
        <v>3483</v>
      </c>
      <c r="X1028">
        <v>395.8</v>
      </c>
      <c r="Y1028">
        <v>84</v>
      </c>
      <c r="Z1028">
        <v>84</v>
      </c>
      <c r="AA1028" t="s">
        <v>3557</v>
      </c>
      <c r="AB1028">
        <v>395.8</v>
      </c>
      <c r="AC1028" t="s">
        <v>3483</v>
      </c>
    </row>
    <row r="1029" spans="1:29" x14ac:dyDescent="0.3">
      <c r="A1029" s="2">
        <v>45789</v>
      </c>
      <c r="B1029" t="s">
        <v>1054</v>
      </c>
      <c r="C1029" t="str">
        <f>VLOOKUP(B1029,[1]lexon!$A:$J,10,0)</f>
        <v>Naproxen 250mg Tabs</v>
      </c>
      <c r="D1029">
        <f>VLOOKUP(B1029,[1]lexon!$A:$K,11,0)</f>
        <v>28</v>
      </c>
      <c r="E1029">
        <v>0.37</v>
      </c>
      <c r="F1029">
        <v>70</v>
      </c>
      <c r="G1029" t="s">
        <v>1675</v>
      </c>
      <c r="H1029">
        <v>5</v>
      </c>
      <c r="I1029" t="b">
        <v>0</v>
      </c>
      <c r="J1029" t="b">
        <v>0</v>
      </c>
      <c r="K1029">
        <v>2871.2</v>
      </c>
      <c r="L1029" t="s">
        <v>2722</v>
      </c>
      <c r="M1029">
        <v>0</v>
      </c>
      <c r="N1029">
        <v>0</v>
      </c>
      <c r="O1029">
        <v>70</v>
      </c>
      <c r="P1029" t="b">
        <v>0</v>
      </c>
      <c r="Q1029" t="b">
        <v>0</v>
      </c>
      <c r="R1029" t="b">
        <v>0</v>
      </c>
      <c r="S1029" t="b">
        <v>0</v>
      </c>
      <c r="T1029" t="b">
        <v>0</v>
      </c>
      <c r="U1029" t="b">
        <v>0</v>
      </c>
      <c r="V1029">
        <v>0</v>
      </c>
      <c r="W1029" t="s">
        <v>3344</v>
      </c>
      <c r="X1029">
        <v>5742.4</v>
      </c>
      <c r="Y1029">
        <v>0</v>
      </c>
      <c r="Z1029">
        <v>0</v>
      </c>
      <c r="AA1029" t="s">
        <v>3554</v>
      </c>
      <c r="AB1029">
        <v>5742.4</v>
      </c>
      <c r="AC1029" t="s">
        <v>3344</v>
      </c>
    </row>
    <row r="1030" spans="1:29" x14ac:dyDescent="0.3">
      <c r="A1030" s="2">
        <v>45789</v>
      </c>
      <c r="B1030" t="s">
        <v>1055</v>
      </c>
      <c r="C1030" t="str">
        <f>VLOOKUP(B1030,[1]lexon!$A:$J,10,0)</f>
        <v>Naproxen 500mg EC Tabs #</v>
      </c>
      <c r="D1030">
        <f>VLOOKUP(B1030,[1]lexon!$A:$K,11,0)</f>
        <v>56</v>
      </c>
      <c r="E1030">
        <v>20.170000000000002</v>
      </c>
      <c r="F1030">
        <v>70</v>
      </c>
      <c r="G1030" t="s">
        <v>1675</v>
      </c>
      <c r="H1030">
        <v>5</v>
      </c>
      <c r="I1030" t="b">
        <v>1</v>
      </c>
      <c r="J1030" t="b">
        <v>1</v>
      </c>
      <c r="K1030">
        <v>248.1</v>
      </c>
      <c r="L1030" t="s">
        <v>2723</v>
      </c>
      <c r="M1030">
        <v>0</v>
      </c>
      <c r="N1030">
        <v>0</v>
      </c>
      <c r="O1030">
        <v>70</v>
      </c>
      <c r="P1030" t="b">
        <v>0</v>
      </c>
      <c r="Q1030" t="b">
        <v>1</v>
      </c>
      <c r="R1030" t="b">
        <v>0</v>
      </c>
      <c r="S1030" t="b">
        <v>0</v>
      </c>
      <c r="T1030" t="b">
        <v>0</v>
      </c>
      <c r="U1030" t="b">
        <v>0</v>
      </c>
      <c r="V1030">
        <v>77</v>
      </c>
      <c r="W1030" t="s">
        <v>3359</v>
      </c>
      <c r="X1030">
        <v>496.2</v>
      </c>
      <c r="Y1030">
        <v>77</v>
      </c>
      <c r="Z1030">
        <v>77</v>
      </c>
      <c r="AA1030" t="s">
        <v>3556</v>
      </c>
      <c r="AB1030">
        <v>496.2</v>
      </c>
      <c r="AC1030" t="s">
        <v>3359</v>
      </c>
    </row>
    <row r="1031" spans="1:29" x14ac:dyDescent="0.3">
      <c r="A1031" s="2">
        <v>45789</v>
      </c>
      <c r="B1031" t="s">
        <v>1056</v>
      </c>
      <c r="C1031" t="str">
        <f>VLOOKUP(B1031,[1]lexon!$A:$J,10,0)</f>
        <v>Naproxen 500mg Tabs</v>
      </c>
      <c r="D1031">
        <f>VLOOKUP(B1031,[1]lexon!$A:$K,11,0)</f>
        <v>28</v>
      </c>
      <c r="E1031">
        <v>0.85</v>
      </c>
      <c r="F1031">
        <v>70</v>
      </c>
      <c r="G1031" t="s">
        <v>1675</v>
      </c>
      <c r="H1031">
        <v>5</v>
      </c>
      <c r="I1031" t="b">
        <v>0</v>
      </c>
      <c r="J1031" t="b">
        <v>0</v>
      </c>
      <c r="K1031">
        <v>4425.3</v>
      </c>
      <c r="L1031" t="s">
        <v>2724</v>
      </c>
      <c r="M1031">
        <v>0</v>
      </c>
      <c r="N1031">
        <v>0</v>
      </c>
      <c r="O1031">
        <v>70</v>
      </c>
      <c r="P1031" t="b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0</v>
      </c>
      <c r="V1031">
        <v>0</v>
      </c>
      <c r="W1031" t="s">
        <v>3344</v>
      </c>
      <c r="X1031">
        <v>8850.6</v>
      </c>
      <c r="Y1031">
        <v>0</v>
      </c>
      <c r="Z1031">
        <v>0</v>
      </c>
      <c r="AA1031" t="s">
        <v>3554</v>
      </c>
      <c r="AB1031">
        <v>8850.6</v>
      </c>
      <c r="AC1031" t="s">
        <v>3344</v>
      </c>
    </row>
    <row r="1032" spans="1:29" x14ac:dyDescent="0.3">
      <c r="A1032" s="2">
        <v>45789</v>
      </c>
      <c r="B1032" t="s">
        <v>1057</v>
      </c>
      <c r="C1032" t="str">
        <f>VLOOKUP(B1032,[1]lexon!$A:$J,10,0)</f>
        <v>Naproxen 50mg/ml Oral Susp</v>
      </c>
      <c r="D1032" t="str">
        <f>VLOOKUP(B1032,[1]lexon!$A:$K,11,0)</f>
        <v>100ml</v>
      </c>
      <c r="E1032">
        <v>38.270000000000003</v>
      </c>
      <c r="F1032">
        <v>70</v>
      </c>
      <c r="G1032" t="s">
        <v>1681</v>
      </c>
      <c r="H1032">
        <v>3</v>
      </c>
      <c r="I1032" t="b">
        <v>0</v>
      </c>
      <c r="J1032" t="b">
        <v>0</v>
      </c>
      <c r="K1032">
        <v>6</v>
      </c>
      <c r="L1032" t="s">
        <v>2725</v>
      </c>
      <c r="M1032">
        <v>0</v>
      </c>
      <c r="N1032">
        <v>0</v>
      </c>
      <c r="O1032">
        <v>70</v>
      </c>
      <c r="P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0</v>
      </c>
      <c r="V1032">
        <v>12</v>
      </c>
      <c r="W1032" t="s">
        <v>3411</v>
      </c>
      <c r="X1032">
        <v>12</v>
      </c>
      <c r="Y1032">
        <v>12</v>
      </c>
      <c r="Z1032">
        <v>12</v>
      </c>
      <c r="AA1032" t="s">
        <v>3554</v>
      </c>
      <c r="AB1032">
        <v>12</v>
      </c>
      <c r="AC1032" t="s">
        <v>3411</v>
      </c>
    </row>
    <row r="1033" spans="1:29" x14ac:dyDescent="0.3">
      <c r="A1033" s="2">
        <v>45789</v>
      </c>
      <c r="B1033" t="s">
        <v>1058</v>
      </c>
      <c r="C1033" t="str">
        <f>VLOOKUP(B1033,[1]lexon!$A:$J,10,0)</f>
        <v>Naratriptan 2.5mg Tabs</v>
      </c>
      <c r="D1033">
        <f>VLOOKUP(B1033,[1]lexon!$A:$K,11,0)</f>
        <v>12</v>
      </c>
      <c r="E1033">
        <v>3.01</v>
      </c>
      <c r="F1033">
        <v>70</v>
      </c>
      <c r="G1033" t="s">
        <v>1675</v>
      </c>
      <c r="H1033">
        <v>5</v>
      </c>
      <c r="I1033" t="b">
        <v>0</v>
      </c>
      <c r="J1033" t="b">
        <v>0</v>
      </c>
      <c r="L1033" t="s">
        <v>2726</v>
      </c>
      <c r="M1033">
        <v>0</v>
      </c>
      <c r="N1033">
        <v>0</v>
      </c>
      <c r="O1033">
        <v>70</v>
      </c>
      <c r="P1033" t="b">
        <v>0</v>
      </c>
      <c r="Q1033" t="b">
        <v>0</v>
      </c>
      <c r="R1033" t="b">
        <v>0</v>
      </c>
      <c r="S1033" t="b">
        <v>1</v>
      </c>
      <c r="T1033" t="b">
        <v>0</v>
      </c>
      <c r="U1033" t="b">
        <v>0</v>
      </c>
      <c r="V1033">
        <v>5</v>
      </c>
      <c r="W1033" t="s">
        <v>3358</v>
      </c>
      <c r="X1033" t="s">
        <v>3553</v>
      </c>
      <c r="Y1033">
        <v>5</v>
      </c>
      <c r="Z1033">
        <v>5</v>
      </c>
      <c r="AA1033" t="s">
        <v>3554</v>
      </c>
      <c r="AB1033" t="s">
        <v>3553</v>
      </c>
      <c r="AC1033" t="s">
        <v>3358</v>
      </c>
    </row>
    <row r="1034" spans="1:29" x14ac:dyDescent="0.3">
      <c r="A1034" s="2">
        <v>45789</v>
      </c>
      <c r="B1034" t="s">
        <v>1059</v>
      </c>
      <c r="C1034" t="str">
        <f>VLOOKUP(B1034,[1]lexon!$A:$J,10,0)</f>
        <v>Naratriptan 2.5mg Tabs  #</v>
      </c>
      <c r="D1034">
        <f>VLOOKUP(B1034,[1]lexon!$A:$K,11,0)</f>
        <v>6</v>
      </c>
      <c r="E1034">
        <v>5.56</v>
      </c>
      <c r="F1034">
        <v>70</v>
      </c>
      <c r="G1034" t="s">
        <v>1675</v>
      </c>
      <c r="H1034">
        <v>5</v>
      </c>
      <c r="I1034" t="b">
        <v>0</v>
      </c>
      <c r="J1034" t="b">
        <v>0</v>
      </c>
      <c r="K1034">
        <v>92.7</v>
      </c>
      <c r="L1034" t="s">
        <v>2727</v>
      </c>
      <c r="M1034">
        <v>0</v>
      </c>
      <c r="N1034">
        <v>0</v>
      </c>
      <c r="O1034">
        <v>70</v>
      </c>
      <c r="P1034" t="b">
        <v>0</v>
      </c>
      <c r="Q1034" t="b">
        <v>0</v>
      </c>
      <c r="R1034" t="b">
        <v>0</v>
      </c>
      <c r="S1034" t="b">
        <v>1</v>
      </c>
      <c r="T1034" t="b">
        <v>0</v>
      </c>
      <c r="U1034" t="b">
        <v>0</v>
      </c>
      <c r="V1034">
        <v>7</v>
      </c>
      <c r="W1034" t="s">
        <v>3361</v>
      </c>
      <c r="X1034">
        <v>185.4</v>
      </c>
      <c r="Y1034">
        <v>7</v>
      </c>
      <c r="Z1034">
        <v>7</v>
      </c>
      <c r="AA1034" t="s">
        <v>3554</v>
      </c>
      <c r="AB1034">
        <v>185.4</v>
      </c>
      <c r="AC1034" t="s">
        <v>3361</v>
      </c>
    </row>
    <row r="1035" spans="1:29" x14ac:dyDescent="0.3">
      <c r="A1035" s="2">
        <v>45789</v>
      </c>
      <c r="B1035" t="s">
        <v>1060</v>
      </c>
      <c r="C1035" t="str">
        <f>VLOOKUP(B1035,[1]lexon!$A:$J,10,0)</f>
        <v>Nebivolol 1.25mg Tabs *</v>
      </c>
      <c r="D1035">
        <f>VLOOKUP(B1035,[1]lexon!$A:$K,11,0)</f>
        <v>28</v>
      </c>
      <c r="E1035">
        <v>80.25</v>
      </c>
      <c r="F1035">
        <v>70</v>
      </c>
      <c r="G1035" t="s">
        <v>1675</v>
      </c>
      <c r="H1035">
        <v>5</v>
      </c>
      <c r="I1035" t="b">
        <v>0</v>
      </c>
      <c r="J1035" t="b">
        <v>0</v>
      </c>
      <c r="K1035">
        <v>26.3</v>
      </c>
      <c r="L1035" t="s">
        <v>2728</v>
      </c>
      <c r="M1035">
        <v>0</v>
      </c>
      <c r="N1035">
        <v>0</v>
      </c>
      <c r="O1035">
        <v>70</v>
      </c>
      <c r="P1035" t="b">
        <v>0</v>
      </c>
      <c r="Q1035" t="b">
        <v>0</v>
      </c>
      <c r="R1035" t="b">
        <v>1</v>
      </c>
      <c r="S1035" t="b">
        <v>0</v>
      </c>
      <c r="T1035" t="b">
        <v>0</v>
      </c>
      <c r="U1035" t="b">
        <v>0</v>
      </c>
      <c r="V1035">
        <v>6</v>
      </c>
      <c r="W1035" t="s">
        <v>3429</v>
      </c>
      <c r="X1035">
        <v>52.6</v>
      </c>
      <c r="Y1035">
        <v>6</v>
      </c>
      <c r="Z1035">
        <v>6</v>
      </c>
      <c r="AA1035" t="s">
        <v>3554</v>
      </c>
      <c r="AB1035">
        <v>52.6</v>
      </c>
      <c r="AC1035" t="s">
        <v>3429</v>
      </c>
    </row>
    <row r="1036" spans="1:29" x14ac:dyDescent="0.3">
      <c r="A1036" s="2">
        <v>45789</v>
      </c>
      <c r="B1036" t="s">
        <v>1061</v>
      </c>
      <c r="C1036" t="str">
        <f>VLOOKUP(B1036,[1]lexon!$A:$J,10,0)</f>
        <v>Nebivolol 10mg Tabs</v>
      </c>
      <c r="D1036">
        <f>VLOOKUP(B1036,[1]lexon!$A:$K,11,0)</f>
        <v>28</v>
      </c>
      <c r="E1036">
        <v>10.98</v>
      </c>
      <c r="F1036">
        <v>70</v>
      </c>
      <c r="G1036" t="s">
        <v>1675</v>
      </c>
      <c r="H1036">
        <v>5</v>
      </c>
      <c r="I1036" t="b">
        <v>0</v>
      </c>
      <c r="J1036" t="b">
        <v>0</v>
      </c>
      <c r="K1036">
        <v>5</v>
      </c>
      <c r="L1036" t="s">
        <v>2729</v>
      </c>
      <c r="M1036">
        <v>0</v>
      </c>
      <c r="N1036">
        <v>0</v>
      </c>
      <c r="O1036">
        <v>70</v>
      </c>
      <c r="P1036" t="b">
        <v>0</v>
      </c>
      <c r="Q1036" t="b">
        <v>0</v>
      </c>
      <c r="R1036" t="b">
        <v>0</v>
      </c>
      <c r="S1036" t="b">
        <v>0</v>
      </c>
      <c r="T1036" t="b">
        <v>0</v>
      </c>
      <c r="U1036" t="b">
        <v>0</v>
      </c>
      <c r="V1036">
        <v>0</v>
      </c>
      <c r="X1036">
        <v>10</v>
      </c>
      <c r="Y1036">
        <v>0</v>
      </c>
      <c r="Z1036">
        <v>0</v>
      </c>
      <c r="AA1036" t="s">
        <v>3554</v>
      </c>
      <c r="AB1036">
        <v>10</v>
      </c>
    </row>
    <row r="1037" spans="1:29" x14ac:dyDescent="0.3">
      <c r="A1037" s="2">
        <v>45789</v>
      </c>
      <c r="B1037" t="s">
        <v>1062</v>
      </c>
      <c r="C1037" t="str">
        <f>VLOOKUP(B1037,[1]lexon!$A:$J,10,0)</f>
        <v>Nebivolol 5mg Tabs</v>
      </c>
      <c r="D1037">
        <f>VLOOKUP(B1037,[1]lexon!$A:$K,11,0)</f>
        <v>28</v>
      </c>
      <c r="E1037">
        <v>1.17</v>
      </c>
      <c r="F1037">
        <v>70</v>
      </c>
      <c r="G1037" t="s">
        <v>1675</v>
      </c>
      <c r="H1037">
        <v>5</v>
      </c>
      <c r="I1037" t="b">
        <v>0</v>
      </c>
      <c r="J1037" t="b">
        <v>0</v>
      </c>
      <c r="L1037" t="s">
        <v>2730</v>
      </c>
      <c r="M1037">
        <v>0</v>
      </c>
      <c r="N1037">
        <v>0</v>
      </c>
      <c r="O1037">
        <v>70</v>
      </c>
      <c r="P1037" t="b">
        <v>0</v>
      </c>
      <c r="Q1037" t="b">
        <v>1</v>
      </c>
      <c r="R1037" t="b">
        <v>0</v>
      </c>
      <c r="S1037" t="b">
        <v>1</v>
      </c>
      <c r="T1037" t="b">
        <v>0</v>
      </c>
      <c r="U1037" t="b">
        <v>0</v>
      </c>
      <c r="V1037">
        <v>10</v>
      </c>
      <c r="W1037" t="s">
        <v>3392</v>
      </c>
      <c r="X1037" t="s">
        <v>3553</v>
      </c>
      <c r="Y1037">
        <v>10</v>
      </c>
      <c r="Z1037">
        <v>10</v>
      </c>
      <c r="AA1037" t="s">
        <v>3554</v>
      </c>
      <c r="AB1037" t="s">
        <v>3553</v>
      </c>
      <c r="AC1037" t="s">
        <v>3392</v>
      </c>
    </row>
    <row r="1038" spans="1:29" x14ac:dyDescent="0.3">
      <c r="A1038" s="2">
        <v>45789</v>
      </c>
      <c r="B1038" t="s">
        <v>1063</v>
      </c>
      <c r="C1038" t="str">
        <f>VLOOKUP(B1038,[1]lexon!$A:$J,10,0)</f>
        <v>Nefopam 30mg Tabs #</v>
      </c>
      <c r="D1038">
        <f>VLOOKUP(B1038,[1]lexon!$A:$K,11,0)</f>
        <v>90</v>
      </c>
      <c r="E1038">
        <v>3.98</v>
      </c>
      <c r="F1038">
        <v>70</v>
      </c>
      <c r="G1038" t="s">
        <v>1675</v>
      </c>
      <c r="H1038">
        <v>5</v>
      </c>
      <c r="I1038" t="b">
        <v>1</v>
      </c>
      <c r="J1038" t="b">
        <v>1</v>
      </c>
      <c r="K1038">
        <v>457.3</v>
      </c>
      <c r="L1038" t="s">
        <v>2731</v>
      </c>
      <c r="M1038">
        <v>0</v>
      </c>
      <c r="N1038">
        <v>0</v>
      </c>
      <c r="O1038">
        <v>70</v>
      </c>
      <c r="P1038" t="b">
        <v>0</v>
      </c>
      <c r="Q1038" t="b">
        <v>0</v>
      </c>
      <c r="R1038" t="b">
        <v>0</v>
      </c>
      <c r="S1038" t="b">
        <v>0</v>
      </c>
      <c r="T1038" t="b">
        <v>0</v>
      </c>
      <c r="U1038" t="b">
        <v>0</v>
      </c>
      <c r="V1038">
        <v>70</v>
      </c>
      <c r="W1038" t="s">
        <v>3398</v>
      </c>
      <c r="X1038">
        <v>914.6</v>
      </c>
      <c r="Y1038">
        <v>70</v>
      </c>
      <c r="Z1038">
        <v>70</v>
      </c>
      <c r="AA1038" t="s">
        <v>3556</v>
      </c>
      <c r="AB1038">
        <v>914.6</v>
      </c>
      <c r="AC1038" t="s">
        <v>3398</v>
      </c>
    </row>
    <row r="1039" spans="1:29" x14ac:dyDescent="0.3">
      <c r="A1039" s="2">
        <v>45789</v>
      </c>
      <c r="B1039" t="s">
        <v>1064</v>
      </c>
      <c r="C1039" t="str">
        <f>VLOOKUP(B1039,[1]lexon!$A:$J,10,0)</f>
        <v>Nefopam 60mg Tabs</v>
      </c>
      <c r="D1039">
        <f>VLOOKUP(B1039,[1]lexon!$A:$K,11,0)</f>
        <v>60</v>
      </c>
      <c r="E1039">
        <v>18.57</v>
      </c>
      <c r="F1039">
        <v>70</v>
      </c>
      <c r="G1039" t="s">
        <v>1681</v>
      </c>
      <c r="H1039">
        <v>3</v>
      </c>
      <c r="I1039" t="b">
        <v>0</v>
      </c>
      <c r="J1039" t="b">
        <v>0</v>
      </c>
      <c r="K1039">
        <v>3.9</v>
      </c>
      <c r="L1039" t="s">
        <v>2732</v>
      </c>
      <c r="M1039">
        <v>0</v>
      </c>
      <c r="N1039">
        <v>0</v>
      </c>
      <c r="O1039">
        <v>70</v>
      </c>
      <c r="P1039" t="b">
        <v>0</v>
      </c>
      <c r="Q1039" t="b">
        <v>0</v>
      </c>
      <c r="R1039" t="b">
        <v>1</v>
      </c>
      <c r="S1039" t="b">
        <v>0</v>
      </c>
      <c r="T1039" t="b">
        <v>0</v>
      </c>
      <c r="U1039" t="b">
        <v>0</v>
      </c>
      <c r="V1039">
        <v>15</v>
      </c>
      <c r="W1039" t="s">
        <v>3376</v>
      </c>
      <c r="X1039">
        <v>7.8</v>
      </c>
      <c r="Y1039">
        <v>15</v>
      </c>
      <c r="Z1039">
        <v>15</v>
      </c>
      <c r="AA1039" t="s">
        <v>3554</v>
      </c>
      <c r="AB1039">
        <v>7.8</v>
      </c>
      <c r="AC1039" t="s">
        <v>3376</v>
      </c>
    </row>
    <row r="1040" spans="1:29" x14ac:dyDescent="0.3">
      <c r="A1040" s="2">
        <v>45789</v>
      </c>
      <c r="B1040" t="s">
        <v>1065</v>
      </c>
      <c r="C1040" t="str">
        <f>VLOOKUP(B1040,[1]lexon!$A:$J,10,0)</f>
        <v>Nicorandil 10mg Tabs</v>
      </c>
      <c r="D1040">
        <f>VLOOKUP(B1040,[1]lexon!$A:$K,11,0)</f>
        <v>60</v>
      </c>
      <c r="E1040">
        <v>4.17</v>
      </c>
      <c r="F1040">
        <v>70</v>
      </c>
      <c r="G1040" t="s">
        <v>1675</v>
      </c>
      <c r="H1040">
        <v>5</v>
      </c>
      <c r="I1040" t="b">
        <v>1</v>
      </c>
      <c r="J1040" t="b">
        <v>1</v>
      </c>
      <c r="K1040">
        <v>216.4</v>
      </c>
      <c r="L1040" t="s">
        <v>2733</v>
      </c>
      <c r="M1040">
        <v>0</v>
      </c>
      <c r="N1040">
        <v>0</v>
      </c>
      <c r="O1040">
        <v>70</v>
      </c>
      <c r="P1040" t="b">
        <v>0</v>
      </c>
      <c r="Q1040" t="b">
        <v>1</v>
      </c>
      <c r="R1040" t="b">
        <v>0</v>
      </c>
      <c r="S1040" t="b">
        <v>0</v>
      </c>
      <c r="T1040" t="b">
        <v>0</v>
      </c>
      <c r="U1040" t="b">
        <v>0</v>
      </c>
      <c r="V1040">
        <v>77</v>
      </c>
      <c r="W1040" t="s">
        <v>3359</v>
      </c>
      <c r="X1040">
        <v>432.8</v>
      </c>
      <c r="Y1040">
        <v>77</v>
      </c>
      <c r="Z1040">
        <v>77</v>
      </c>
      <c r="AA1040" t="s">
        <v>3556</v>
      </c>
      <c r="AB1040">
        <v>432.8</v>
      </c>
      <c r="AC1040" t="s">
        <v>3359</v>
      </c>
    </row>
    <row r="1041" spans="1:29" x14ac:dyDescent="0.3">
      <c r="A1041" s="2">
        <v>45789</v>
      </c>
      <c r="B1041" t="s">
        <v>1066</v>
      </c>
      <c r="C1041" t="str">
        <f>VLOOKUP(B1041,[1]lexon!$A:$J,10,0)</f>
        <v>Nicorandil 20mg Tabs #</v>
      </c>
      <c r="D1041">
        <f>VLOOKUP(B1041,[1]lexon!$A:$K,11,0)</f>
        <v>60</v>
      </c>
      <c r="E1041">
        <v>8.61</v>
      </c>
      <c r="F1041">
        <v>70</v>
      </c>
      <c r="G1041" t="s">
        <v>1675</v>
      </c>
      <c r="H1041">
        <v>5</v>
      </c>
      <c r="I1041" t="b">
        <v>1</v>
      </c>
      <c r="J1041" t="b">
        <v>1</v>
      </c>
      <c r="K1041">
        <v>118.2</v>
      </c>
      <c r="L1041" t="s">
        <v>2734</v>
      </c>
      <c r="M1041">
        <v>0</v>
      </c>
      <c r="N1041">
        <v>0</v>
      </c>
      <c r="O1041">
        <v>70</v>
      </c>
      <c r="P1041" t="b">
        <v>0</v>
      </c>
      <c r="Q1041" t="b">
        <v>1</v>
      </c>
      <c r="R1041" t="b">
        <v>0</v>
      </c>
      <c r="S1041" t="b">
        <v>0</v>
      </c>
      <c r="T1041" t="b">
        <v>0</v>
      </c>
      <c r="U1041" t="b">
        <v>0</v>
      </c>
      <c r="V1041">
        <v>77</v>
      </c>
      <c r="W1041" t="s">
        <v>3359</v>
      </c>
      <c r="X1041">
        <v>236.4</v>
      </c>
      <c r="Y1041">
        <v>77</v>
      </c>
      <c r="Z1041">
        <v>77</v>
      </c>
      <c r="AA1041" t="s">
        <v>3556</v>
      </c>
      <c r="AB1041">
        <v>236.4</v>
      </c>
      <c r="AC1041" t="s">
        <v>3359</v>
      </c>
    </row>
    <row r="1042" spans="1:29" x14ac:dyDescent="0.3">
      <c r="A1042" s="2">
        <v>45789</v>
      </c>
      <c r="B1042" t="s">
        <v>1067</v>
      </c>
      <c r="C1042" t="str">
        <f>VLOOKUP(B1042,[1]lexon!$A:$J,10,0)</f>
        <v>Nifedipine 10mg MR Tabs (Nifedipress)</v>
      </c>
      <c r="D1042">
        <f>VLOOKUP(B1042,[1]lexon!$A:$K,11,0)</f>
        <v>56</v>
      </c>
      <c r="E1042">
        <v>8.8699999999999992</v>
      </c>
      <c r="F1042">
        <v>70</v>
      </c>
      <c r="G1042" t="s">
        <v>1681</v>
      </c>
      <c r="H1042">
        <v>3</v>
      </c>
      <c r="I1042" t="b">
        <v>0</v>
      </c>
      <c r="J1042" t="b">
        <v>0</v>
      </c>
      <c r="K1042">
        <v>62.5</v>
      </c>
      <c r="L1042" t="s">
        <v>2735</v>
      </c>
      <c r="M1042">
        <v>0</v>
      </c>
      <c r="N1042">
        <v>0</v>
      </c>
      <c r="O1042">
        <v>70</v>
      </c>
      <c r="P1042" t="b">
        <v>0</v>
      </c>
      <c r="Q1042" t="b">
        <v>0</v>
      </c>
      <c r="R1042" t="b">
        <v>0</v>
      </c>
      <c r="S1042" t="b">
        <v>0</v>
      </c>
      <c r="T1042" t="b">
        <v>0</v>
      </c>
      <c r="U1042" t="b">
        <v>0</v>
      </c>
      <c r="V1042">
        <v>14</v>
      </c>
      <c r="W1042" t="s">
        <v>3410</v>
      </c>
      <c r="X1042">
        <v>125</v>
      </c>
      <c r="Y1042">
        <v>14</v>
      </c>
      <c r="Z1042">
        <v>14</v>
      </c>
      <c r="AA1042" t="s">
        <v>3554</v>
      </c>
      <c r="AB1042">
        <v>125</v>
      </c>
      <c r="AC1042" t="s">
        <v>3410</v>
      </c>
    </row>
    <row r="1043" spans="1:29" x14ac:dyDescent="0.3">
      <c r="A1043" s="2">
        <v>45789</v>
      </c>
      <c r="B1043" t="s">
        <v>1068</v>
      </c>
      <c r="C1043" t="str">
        <f>VLOOKUP(B1043,[1]lexon!$A:$J,10,0)</f>
        <v>Nifedipine 10mg MR Tabs (Tensipine)</v>
      </c>
      <c r="D1043">
        <f>VLOOKUP(B1043,[1]lexon!$A:$K,11,0)</f>
        <v>56</v>
      </c>
      <c r="E1043">
        <v>4.17</v>
      </c>
      <c r="F1043">
        <v>70</v>
      </c>
      <c r="G1043" t="s">
        <v>1676</v>
      </c>
      <c r="H1043">
        <v>4</v>
      </c>
      <c r="I1043" t="b">
        <v>0</v>
      </c>
      <c r="J1043" t="b">
        <v>0</v>
      </c>
      <c r="K1043">
        <v>22</v>
      </c>
      <c r="L1043" t="s">
        <v>2736</v>
      </c>
      <c r="M1043">
        <v>0</v>
      </c>
      <c r="N1043">
        <v>0</v>
      </c>
      <c r="O1043">
        <v>70</v>
      </c>
      <c r="P1043" t="b">
        <v>0</v>
      </c>
      <c r="Q1043" t="b">
        <v>0</v>
      </c>
      <c r="R1043" t="b">
        <v>0</v>
      </c>
      <c r="S1043" t="b">
        <v>0</v>
      </c>
      <c r="T1043" t="b">
        <v>0</v>
      </c>
      <c r="U1043" t="b">
        <v>0</v>
      </c>
      <c r="V1043">
        <v>6</v>
      </c>
      <c r="W1043" t="s">
        <v>3351</v>
      </c>
      <c r="X1043">
        <v>44</v>
      </c>
      <c r="Y1043">
        <v>6</v>
      </c>
      <c r="Z1043">
        <v>6</v>
      </c>
      <c r="AA1043" t="s">
        <v>3554</v>
      </c>
      <c r="AB1043">
        <v>44</v>
      </c>
      <c r="AC1043" t="s">
        <v>3351</v>
      </c>
    </row>
    <row r="1044" spans="1:29" x14ac:dyDescent="0.3">
      <c r="A1044" s="2">
        <v>45789</v>
      </c>
      <c r="B1044" t="s">
        <v>1069</v>
      </c>
      <c r="C1044" t="str">
        <f>VLOOKUP(B1044,[1]lexon!$A:$J,10,0)</f>
        <v>Nifedipine 20mg MR Tabs</v>
      </c>
      <c r="D1044">
        <f>VLOOKUP(B1044,[1]lexon!$A:$K,11,0)</f>
        <v>56</v>
      </c>
      <c r="E1044">
        <v>3.88</v>
      </c>
      <c r="F1044">
        <v>70</v>
      </c>
      <c r="G1044" t="s">
        <v>1675</v>
      </c>
      <c r="H1044">
        <v>5</v>
      </c>
      <c r="I1044" t="b">
        <v>0</v>
      </c>
      <c r="J1044" t="b">
        <v>0</v>
      </c>
      <c r="K1044">
        <v>8</v>
      </c>
      <c r="L1044" t="s">
        <v>2737</v>
      </c>
      <c r="M1044">
        <v>0</v>
      </c>
      <c r="N1044">
        <v>0</v>
      </c>
      <c r="O1044">
        <v>70</v>
      </c>
      <c r="P1044" t="b">
        <v>0</v>
      </c>
      <c r="Q1044" t="b">
        <v>0</v>
      </c>
      <c r="R1044" t="b">
        <v>0</v>
      </c>
      <c r="S1044" t="b">
        <v>0</v>
      </c>
      <c r="T1044" t="b">
        <v>0</v>
      </c>
      <c r="U1044" t="b">
        <v>0</v>
      </c>
      <c r="V1044">
        <v>0</v>
      </c>
      <c r="W1044" t="s">
        <v>3349</v>
      </c>
      <c r="X1044">
        <v>16</v>
      </c>
      <c r="Y1044">
        <v>0</v>
      </c>
      <c r="Z1044">
        <v>0</v>
      </c>
      <c r="AA1044" t="s">
        <v>3554</v>
      </c>
      <c r="AB1044">
        <v>16</v>
      </c>
      <c r="AC1044" t="s">
        <v>3349</v>
      </c>
    </row>
    <row r="1045" spans="1:29" x14ac:dyDescent="0.3">
      <c r="A1045" s="2">
        <v>45789</v>
      </c>
      <c r="B1045" t="s">
        <v>1070</v>
      </c>
      <c r="C1045" t="str">
        <f>VLOOKUP(B1045,[1]lexon!$A:$J,10,0)</f>
        <v>Nifedipine 30mg XL Tabs</v>
      </c>
      <c r="D1045">
        <f>VLOOKUP(B1045,[1]lexon!$A:$K,11,0)</f>
        <v>28</v>
      </c>
      <c r="E1045">
        <v>5.92</v>
      </c>
      <c r="F1045">
        <v>70</v>
      </c>
      <c r="G1045" t="s">
        <v>1675</v>
      </c>
      <c r="H1045">
        <v>5</v>
      </c>
      <c r="I1045" t="b">
        <v>0</v>
      </c>
      <c r="J1045" t="b">
        <v>0</v>
      </c>
      <c r="L1045" t="s">
        <v>2738</v>
      </c>
      <c r="M1045">
        <v>0</v>
      </c>
      <c r="N1045">
        <v>0</v>
      </c>
      <c r="O1045">
        <v>70</v>
      </c>
      <c r="P1045" t="b">
        <v>0</v>
      </c>
      <c r="Q1045" t="b">
        <v>0</v>
      </c>
      <c r="R1045" t="b">
        <v>0</v>
      </c>
      <c r="S1045" t="b">
        <v>0</v>
      </c>
      <c r="T1045" t="b">
        <v>0</v>
      </c>
      <c r="U1045" t="b">
        <v>0</v>
      </c>
      <c r="V1045">
        <v>0</v>
      </c>
      <c r="X1045" t="s">
        <v>3553</v>
      </c>
      <c r="Y1045">
        <v>0</v>
      </c>
      <c r="Z1045">
        <v>0</v>
      </c>
      <c r="AA1045" t="s">
        <v>3554</v>
      </c>
      <c r="AB1045" t="s">
        <v>3553</v>
      </c>
    </row>
    <row r="1046" spans="1:29" x14ac:dyDescent="0.3">
      <c r="A1046" s="2">
        <v>45789</v>
      </c>
      <c r="B1046" t="s">
        <v>1071</v>
      </c>
      <c r="C1046" t="str">
        <f>VLOOKUP(B1046,[1]lexon!$A:$J,10,0)</f>
        <v>Nifedipine 5mg Caps</v>
      </c>
      <c r="D1046">
        <f>VLOOKUP(B1046,[1]lexon!$A:$K,11,0)</f>
        <v>90</v>
      </c>
      <c r="E1046">
        <v>43.19</v>
      </c>
      <c r="F1046">
        <v>70</v>
      </c>
      <c r="G1046" t="s">
        <v>1675</v>
      </c>
      <c r="H1046">
        <v>5</v>
      </c>
      <c r="I1046" t="b">
        <v>0</v>
      </c>
      <c r="J1046" t="b">
        <v>0</v>
      </c>
      <c r="K1046">
        <v>111.9</v>
      </c>
      <c r="L1046" t="s">
        <v>2739</v>
      </c>
      <c r="M1046">
        <v>0</v>
      </c>
      <c r="N1046">
        <v>0</v>
      </c>
      <c r="O1046">
        <v>70</v>
      </c>
      <c r="P1046" t="b">
        <v>0</v>
      </c>
      <c r="Q1046" t="b">
        <v>0</v>
      </c>
      <c r="R1046" t="b">
        <v>0</v>
      </c>
      <c r="S1046" t="b">
        <v>0</v>
      </c>
      <c r="T1046" t="b">
        <v>0</v>
      </c>
      <c r="U1046" t="b">
        <v>0</v>
      </c>
      <c r="V1046">
        <v>0</v>
      </c>
      <c r="W1046" t="s">
        <v>3344</v>
      </c>
      <c r="X1046">
        <v>223.8</v>
      </c>
      <c r="Y1046">
        <v>0</v>
      </c>
      <c r="Z1046">
        <v>0</v>
      </c>
      <c r="AA1046" t="s">
        <v>3554</v>
      </c>
      <c r="AB1046">
        <v>223.8</v>
      </c>
      <c r="AC1046" t="s">
        <v>3344</v>
      </c>
    </row>
    <row r="1047" spans="1:29" x14ac:dyDescent="0.3">
      <c r="A1047" s="2">
        <v>45789</v>
      </c>
      <c r="B1047" t="s">
        <v>1072</v>
      </c>
      <c r="C1047" t="str">
        <f>VLOOKUP(B1047,[1]lexon!$A:$J,10,0)</f>
        <v>Nifedipine 60mg XL Tabs</v>
      </c>
      <c r="D1047">
        <f>VLOOKUP(B1047,[1]lexon!$A:$K,11,0)</f>
        <v>28</v>
      </c>
      <c r="E1047">
        <v>4.78</v>
      </c>
      <c r="F1047">
        <v>70</v>
      </c>
      <c r="G1047" t="s">
        <v>1675</v>
      </c>
      <c r="H1047">
        <v>5</v>
      </c>
      <c r="I1047" t="b">
        <v>0</v>
      </c>
      <c r="J1047" t="b">
        <v>0</v>
      </c>
      <c r="K1047">
        <v>6</v>
      </c>
      <c r="L1047" t="s">
        <v>2740</v>
      </c>
      <c r="M1047">
        <v>0</v>
      </c>
      <c r="N1047">
        <v>0</v>
      </c>
      <c r="O1047">
        <v>70</v>
      </c>
      <c r="P1047" t="b">
        <v>0</v>
      </c>
      <c r="Q1047" t="b">
        <v>0</v>
      </c>
      <c r="R1047" t="b">
        <v>0</v>
      </c>
      <c r="S1047" t="b">
        <v>0</v>
      </c>
      <c r="T1047" t="b">
        <v>0</v>
      </c>
      <c r="U1047" t="b">
        <v>0</v>
      </c>
      <c r="V1047">
        <v>0</v>
      </c>
      <c r="W1047" t="s">
        <v>3349</v>
      </c>
      <c r="X1047">
        <v>12</v>
      </c>
      <c r="Y1047">
        <v>0</v>
      </c>
      <c r="Z1047">
        <v>0</v>
      </c>
      <c r="AA1047" t="s">
        <v>3554</v>
      </c>
      <c r="AB1047">
        <v>12</v>
      </c>
      <c r="AC1047" t="s">
        <v>3349</v>
      </c>
    </row>
    <row r="1048" spans="1:29" x14ac:dyDescent="0.3">
      <c r="A1048" s="2">
        <v>45789</v>
      </c>
      <c r="B1048" t="s">
        <v>1073</v>
      </c>
      <c r="C1048" t="str">
        <f>VLOOKUP(B1048,[1]lexon!$A:$J,10,0)</f>
        <v>Nitrazepam 5mg Tabs</v>
      </c>
      <c r="D1048">
        <f>VLOOKUP(B1048,[1]lexon!$A:$K,11,0)</f>
        <v>28</v>
      </c>
      <c r="E1048">
        <v>2.46</v>
      </c>
      <c r="F1048">
        <v>70</v>
      </c>
      <c r="G1048" t="s">
        <v>1675</v>
      </c>
      <c r="H1048">
        <v>5</v>
      </c>
      <c r="I1048" t="b">
        <v>0</v>
      </c>
      <c r="J1048" t="b">
        <v>0</v>
      </c>
      <c r="K1048">
        <v>95.9</v>
      </c>
      <c r="L1048" t="s">
        <v>2741</v>
      </c>
      <c r="M1048">
        <v>0</v>
      </c>
      <c r="N1048">
        <v>0</v>
      </c>
      <c r="O1048">
        <v>70</v>
      </c>
      <c r="P1048" t="b">
        <v>0</v>
      </c>
      <c r="Q1048" t="b">
        <v>0</v>
      </c>
      <c r="R1048" t="b">
        <v>1</v>
      </c>
      <c r="S1048" t="b">
        <v>1</v>
      </c>
      <c r="T1048" t="b">
        <v>0</v>
      </c>
      <c r="U1048" t="b">
        <v>0</v>
      </c>
      <c r="V1048">
        <v>14</v>
      </c>
      <c r="W1048" t="s">
        <v>3399</v>
      </c>
      <c r="X1048">
        <v>191.8</v>
      </c>
      <c r="Y1048">
        <v>14</v>
      </c>
      <c r="Z1048">
        <v>14</v>
      </c>
      <c r="AA1048" t="s">
        <v>3554</v>
      </c>
      <c r="AB1048">
        <v>191.8</v>
      </c>
      <c r="AC1048" t="s">
        <v>3399</v>
      </c>
    </row>
    <row r="1049" spans="1:29" x14ac:dyDescent="0.3">
      <c r="A1049" s="2">
        <v>45789</v>
      </c>
      <c r="B1049" t="s">
        <v>1074</v>
      </c>
      <c r="C1049" t="str">
        <f>VLOOKUP(B1049,[1]lexon!$A:$J,10,0)</f>
        <v>Nitrofurantoin 100mg PR Caps</v>
      </c>
      <c r="D1049">
        <f>VLOOKUP(B1049,[1]lexon!$A:$K,11,0)</f>
        <v>14</v>
      </c>
      <c r="E1049">
        <v>8.75</v>
      </c>
      <c r="F1049">
        <v>70</v>
      </c>
      <c r="G1049" t="s">
        <v>1682</v>
      </c>
      <c r="H1049">
        <v>1</v>
      </c>
      <c r="I1049" t="b">
        <v>0</v>
      </c>
      <c r="J1049" t="b">
        <v>0</v>
      </c>
      <c r="L1049" t="s">
        <v>2742</v>
      </c>
      <c r="M1049">
        <v>0</v>
      </c>
      <c r="N1049">
        <v>0</v>
      </c>
      <c r="O1049">
        <v>70</v>
      </c>
      <c r="P1049" t="b">
        <v>1</v>
      </c>
      <c r="Q1049" t="b">
        <v>0</v>
      </c>
      <c r="R1049" t="b">
        <v>0</v>
      </c>
      <c r="S1049" t="b">
        <v>0</v>
      </c>
      <c r="T1049" t="b">
        <v>0</v>
      </c>
      <c r="U1049" t="b">
        <v>0</v>
      </c>
      <c r="V1049">
        <v>15</v>
      </c>
      <c r="W1049" t="s">
        <v>3373</v>
      </c>
      <c r="X1049" t="s">
        <v>3553</v>
      </c>
      <c r="Y1049">
        <v>15</v>
      </c>
      <c r="Z1049">
        <v>15</v>
      </c>
      <c r="AA1049" t="s">
        <v>3554</v>
      </c>
      <c r="AB1049" t="s">
        <v>3553</v>
      </c>
      <c r="AC1049" t="s">
        <v>3373</v>
      </c>
    </row>
    <row r="1050" spans="1:29" x14ac:dyDescent="0.3">
      <c r="A1050" s="2">
        <v>45789</v>
      </c>
      <c r="B1050" t="s">
        <v>1075</v>
      </c>
      <c r="C1050" t="str">
        <f>VLOOKUP(B1050,[1]lexon!$A:$J,10,0)</f>
        <v>Nitrofurantoin 100mg Tabs</v>
      </c>
      <c r="D1050">
        <f>VLOOKUP(B1050,[1]lexon!$A:$K,11,0)</f>
        <v>28</v>
      </c>
      <c r="E1050">
        <v>4.68</v>
      </c>
      <c r="F1050">
        <v>70</v>
      </c>
      <c r="G1050" t="s">
        <v>1680</v>
      </c>
      <c r="H1050">
        <v>4</v>
      </c>
      <c r="I1050" t="b">
        <v>0</v>
      </c>
      <c r="J1050" t="b">
        <v>0</v>
      </c>
      <c r="K1050">
        <v>24.6</v>
      </c>
      <c r="L1050" t="s">
        <v>2743</v>
      </c>
      <c r="M1050">
        <v>0</v>
      </c>
      <c r="N1050">
        <v>0</v>
      </c>
      <c r="O1050">
        <v>70</v>
      </c>
      <c r="P1050" t="b">
        <v>0</v>
      </c>
      <c r="Q1050" t="b">
        <v>1</v>
      </c>
      <c r="R1050" t="b">
        <v>0</v>
      </c>
      <c r="S1050" t="b">
        <v>0</v>
      </c>
      <c r="T1050" t="b">
        <v>0</v>
      </c>
      <c r="U1050" t="b">
        <v>0</v>
      </c>
      <c r="V1050">
        <v>12</v>
      </c>
      <c r="W1050" t="s">
        <v>3388</v>
      </c>
      <c r="X1050">
        <v>49.2</v>
      </c>
      <c r="Y1050">
        <v>12</v>
      </c>
      <c r="Z1050">
        <v>12</v>
      </c>
      <c r="AA1050" t="s">
        <v>3554</v>
      </c>
      <c r="AB1050">
        <v>49.2</v>
      </c>
      <c r="AC1050" t="s">
        <v>3388</v>
      </c>
    </row>
    <row r="1051" spans="1:29" x14ac:dyDescent="0.3">
      <c r="A1051" s="2">
        <v>45789</v>
      </c>
      <c r="B1051" t="s">
        <v>1076</v>
      </c>
      <c r="C1051" t="str">
        <f>VLOOKUP(B1051,[1]lexon!$A:$J,10,0)</f>
        <v>Nitrofurantoin 100mg Tabs</v>
      </c>
      <c r="D1051">
        <f>VLOOKUP(B1051,[1]lexon!$A:$K,11,0)</f>
        <v>100</v>
      </c>
      <c r="E1051">
        <v>16.93</v>
      </c>
      <c r="F1051">
        <v>70</v>
      </c>
      <c r="G1051" t="s">
        <v>1681</v>
      </c>
      <c r="H1051">
        <v>3</v>
      </c>
      <c r="I1051" t="b">
        <v>0</v>
      </c>
      <c r="J1051" t="b">
        <v>0</v>
      </c>
      <c r="L1051" t="s">
        <v>2744</v>
      </c>
      <c r="M1051">
        <v>0</v>
      </c>
      <c r="N1051">
        <v>0</v>
      </c>
      <c r="O1051">
        <v>70</v>
      </c>
      <c r="P1051" t="b">
        <v>0</v>
      </c>
      <c r="Q1051" t="b">
        <v>0</v>
      </c>
      <c r="R1051" t="b">
        <v>0</v>
      </c>
      <c r="S1051" t="b">
        <v>0</v>
      </c>
      <c r="T1051" t="b">
        <v>0</v>
      </c>
      <c r="U1051" t="b">
        <v>0</v>
      </c>
      <c r="V1051">
        <v>10</v>
      </c>
      <c r="W1051" t="s">
        <v>3355</v>
      </c>
      <c r="X1051" t="s">
        <v>3553</v>
      </c>
      <c r="Y1051">
        <v>10</v>
      </c>
      <c r="Z1051">
        <v>10</v>
      </c>
      <c r="AA1051" t="s">
        <v>3554</v>
      </c>
      <c r="AB1051" t="s">
        <v>3553</v>
      </c>
      <c r="AC1051" t="s">
        <v>3355</v>
      </c>
    </row>
    <row r="1052" spans="1:29" x14ac:dyDescent="0.3">
      <c r="A1052" s="2">
        <v>45789</v>
      </c>
      <c r="B1052" t="s">
        <v>1077</v>
      </c>
      <c r="C1052" t="str">
        <f>VLOOKUP(B1052,[1]lexon!$A:$J,10,0)</f>
        <v>Nitrofurantoin 25mg/5ml Suspension</v>
      </c>
      <c r="D1052" t="str">
        <f>VLOOKUP(B1052,[1]lexon!$A:$K,11,0)</f>
        <v>300ml</v>
      </c>
      <c r="E1052">
        <v>266.39</v>
      </c>
      <c r="F1052">
        <v>70</v>
      </c>
      <c r="G1052" t="s">
        <v>1684</v>
      </c>
      <c r="H1052">
        <v>3</v>
      </c>
      <c r="I1052" t="b">
        <v>0</v>
      </c>
      <c r="J1052" t="b">
        <v>0</v>
      </c>
      <c r="K1052">
        <v>8.6999999999999993</v>
      </c>
      <c r="L1052" t="s">
        <v>2745</v>
      </c>
      <c r="M1052">
        <v>0</v>
      </c>
      <c r="N1052">
        <v>0</v>
      </c>
      <c r="O1052">
        <v>70</v>
      </c>
      <c r="P1052" t="b">
        <v>0</v>
      </c>
      <c r="Q1052" t="b">
        <v>0</v>
      </c>
      <c r="R1052" t="b">
        <v>0</v>
      </c>
      <c r="S1052" t="b">
        <v>1</v>
      </c>
      <c r="T1052" t="b">
        <v>0</v>
      </c>
      <c r="U1052" t="b">
        <v>0</v>
      </c>
      <c r="V1052">
        <v>18</v>
      </c>
      <c r="W1052" t="s">
        <v>3509</v>
      </c>
      <c r="X1052">
        <v>17.399999999999999</v>
      </c>
      <c r="Y1052">
        <v>18</v>
      </c>
      <c r="Z1052">
        <v>18</v>
      </c>
      <c r="AA1052" t="s">
        <v>3554</v>
      </c>
      <c r="AB1052">
        <v>17.399999999999999</v>
      </c>
      <c r="AC1052" t="s">
        <v>3509</v>
      </c>
    </row>
    <row r="1053" spans="1:29" x14ac:dyDescent="0.3">
      <c r="A1053" s="2">
        <v>45789</v>
      </c>
      <c r="B1053" t="s">
        <v>1078</v>
      </c>
      <c r="C1053" t="str">
        <f>VLOOKUP(B1053,[1]lexon!$A:$J,10,0)</f>
        <v>Nitrofurantoin 50mg Caps</v>
      </c>
      <c r="D1053">
        <f>VLOOKUP(B1053,[1]lexon!$A:$K,11,0)</f>
        <v>30</v>
      </c>
      <c r="E1053">
        <v>1.17</v>
      </c>
      <c r="F1053">
        <v>70</v>
      </c>
      <c r="G1053" t="s">
        <v>1675</v>
      </c>
      <c r="H1053">
        <v>5</v>
      </c>
      <c r="I1053" t="b">
        <v>0</v>
      </c>
      <c r="J1053" t="b">
        <v>0</v>
      </c>
      <c r="K1053">
        <v>126.9</v>
      </c>
      <c r="L1053" t="s">
        <v>2746</v>
      </c>
      <c r="M1053">
        <v>0</v>
      </c>
      <c r="N1053">
        <v>0</v>
      </c>
      <c r="O1053">
        <v>70</v>
      </c>
      <c r="P1053" t="b">
        <v>0</v>
      </c>
      <c r="Q1053" t="b">
        <v>0</v>
      </c>
      <c r="R1053" t="b">
        <v>0</v>
      </c>
      <c r="S1053" t="b">
        <v>0</v>
      </c>
      <c r="T1053" t="b">
        <v>0</v>
      </c>
      <c r="U1053" t="b">
        <v>0</v>
      </c>
      <c r="V1053">
        <v>0</v>
      </c>
      <c r="W1053" t="s">
        <v>3344</v>
      </c>
      <c r="X1053">
        <v>253.8</v>
      </c>
      <c r="Y1053">
        <v>0</v>
      </c>
      <c r="Z1053">
        <v>0</v>
      </c>
      <c r="AA1053" t="s">
        <v>3554</v>
      </c>
      <c r="AB1053">
        <v>253.8</v>
      </c>
      <c r="AC1053" t="s">
        <v>3344</v>
      </c>
    </row>
    <row r="1054" spans="1:29" x14ac:dyDescent="0.3">
      <c r="A1054" s="2">
        <v>45789</v>
      </c>
      <c r="B1054" t="s">
        <v>1079</v>
      </c>
      <c r="C1054" t="str">
        <f>VLOOKUP(B1054,[1]lexon!$A:$J,10,0)</f>
        <v>Nitrofurantoin 50mg Tabs</v>
      </c>
      <c r="D1054">
        <f>VLOOKUP(B1054,[1]lexon!$A:$K,11,0)</f>
        <v>28</v>
      </c>
      <c r="E1054">
        <v>4.3099999999999996</v>
      </c>
      <c r="F1054">
        <v>70</v>
      </c>
      <c r="G1054" t="s">
        <v>1675</v>
      </c>
      <c r="H1054">
        <v>5</v>
      </c>
      <c r="I1054" t="b">
        <v>0</v>
      </c>
      <c r="J1054" t="b">
        <v>0</v>
      </c>
      <c r="K1054">
        <v>77.099999999999994</v>
      </c>
      <c r="L1054" t="s">
        <v>2747</v>
      </c>
      <c r="M1054">
        <v>0</v>
      </c>
      <c r="N1054">
        <v>0</v>
      </c>
      <c r="O1054">
        <v>70</v>
      </c>
      <c r="P1054" t="b">
        <v>0</v>
      </c>
      <c r="Q1054" t="b">
        <v>1</v>
      </c>
      <c r="R1054" t="b">
        <v>0</v>
      </c>
      <c r="S1054" t="b">
        <v>0</v>
      </c>
      <c r="T1054" t="b">
        <v>0</v>
      </c>
      <c r="U1054" t="b">
        <v>0</v>
      </c>
      <c r="V1054">
        <v>7</v>
      </c>
      <c r="W1054" t="s">
        <v>3362</v>
      </c>
      <c r="X1054">
        <v>154.19999999999999</v>
      </c>
      <c r="Y1054">
        <v>7</v>
      </c>
      <c r="Z1054">
        <v>7</v>
      </c>
      <c r="AA1054" t="s">
        <v>3554</v>
      </c>
      <c r="AB1054">
        <v>154.19999999999999</v>
      </c>
      <c r="AC1054" t="s">
        <v>3362</v>
      </c>
    </row>
    <row r="1055" spans="1:29" x14ac:dyDescent="0.3">
      <c r="A1055" s="2">
        <v>45789</v>
      </c>
      <c r="B1055" t="s">
        <v>1080</v>
      </c>
      <c r="C1055" t="str">
        <f>VLOOKUP(B1055,[1]lexon!$A:$J,10,0)</f>
        <v>Nizatidine 150mg Caps</v>
      </c>
      <c r="D1055">
        <f>VLOOKUP(B1055,[1]lexon!$A:$K,11,0)</f>
        <v>30</v>
      </c>
      <c r="E1055">
        <v>16.95</v>
      </c>
      <c r="F1055">
        <v>70</v>
      </c>
      <c r="G1055" t="s">
        <v>1675</v>
      </c>
      <c r="H1055">
        <v>5</v>
      </c>
      <c r="I1055" t="b">
        <v>0</v>
      </c>
      <c r="J1055" t="b">
        <v>0</v>
      </c>
      <c r="K1055">
        <v>65.3</v>
      </c>
      <c r="L1055" t="s">
        <v>2748</v>
      </c>
      <c r="M1055">
        <v>0</v>
      </c>
      <c r="N1055">
        <v>0</v>
      </c>
      <c r="O1055">
        <v>70</v>
      </c>
      <c r="P1055" t="b">
        <v>0</v>
      </c>
      <c r="Q1055" t="b">
        <v>0</v>
      </c>
      <c r="R1055" t="b">
        <v>0</v>
      </c>
      <c r="S1055" t="b">
        <v>0</v>
      </c>
      <c r="T1055" t="b">
        <v>0</v>
      </c>
      <c r="U1055" t="b">
        <v>0</v>
      </c>
      <c r="V1055">
        <v>0</v>
      </c>
      <c r="W1055" t="s">
        <v>3344</v>
      </c>
      <c r="X1055">
        <v>130.6</v>
      </c>
      <c r="Y1055">
        <v>0</v>
      </c>
      <c r="Z1055">
        <v>0</v>
      </c>
      <c r="AA1055" t="s">
        <v>3554</v>
      </c>
      <c r="AB1055">
        <v>130.6</v>
      </c>
      <c r="AC1055" t="s">
        <v>3344</v>
      </c>
    </row>
    <row r="1056" spans="1:29" x14ac:dyDescent="0.3">
      <c r="A1056" s="2">
        <v>45789</v>
      </c>
      <c r="B1056" t="s">
        <v>1081</v>
      </c>
      <c r="C1056" t="str">
        <f>VLOOKUP(B1056,[1]lexon!$A:$J,10,0)</f>
        <v>Nizatidine 300mg Caps #</v>
      </c>
      <c r="D1056">
        <f>VLOOKUP(B1056,[1]lexon!$A:$K,11,0)</f>
        <v>30</v>
      </c>
      <c r="E1056">
        <v>35.32</v>
      </c>
      <c r="F1056">
        <v>70</v>
      </c>
      <c r="G1056" t="s">
        <v>1675</v>
      </c>
      <c r="H1056">
        <v>5</v>
      </c>
      <c r="I1056" t="b">
        <v>0</v>
      </c>
      <c r="J1056" t="b">
        <v>0</v>
      </c>
      <c r="K1056">
        <v>15.6</v>
      </c>
      <c r="L1056" t="s">
        <v>2749</v>
      </c>
      <c r="M1056">
        <v>0</v>
      </c>
      <c r="N1056">
        <v>0</v>
      </c>
      <c r="O1056">
        <v>70</v>
      </c>
      <c r="P1056" t="b">
        <v>0</v>
      </c>
      <c r="Q1056" t="b">
        <v>0</v>
      </c>
      <c r="R1056" t="b">
        <v>1</v>
      </c>
      <c r="S1056" t="b">
        <v>0</v>
      </c>
      <c r="T1056" t="b">
        <v>0</v>
      </c>
      <c r="U1056" t="b">
        <v>0</v>
      </c>
      <c r="V1056">
        <v>6</v>
      </c>
      <c r="W1056" t="s">
        <v>3429</v>
      </c>
      <c r="X1056">
        <v>31.2</v>
      </c>
      <c r="Y1056">
        <v>6</v>
      </c>
      <c r="Z1056">
        <v>6</v>
      </c>
      <c r="AA1056" t="s">
        <v>3554</v>
      </c>
      <c r="AB1056">
        <v>31.2</v>
      </c>
      <c r="AC1056" t="s">
        <v>3429</v>
      </c>
    </row>
    <row r="1057" spans="1:29" x14ac:dyDescent="0.3">
      <c r="A1057" s="2">
        <v>45789</v>
      </c>
      <c r="B1057" t="s">
        <v>1082</v>
      </c>
      <c r="C1057" t="str">
        <f>VLOOKUP(B1057,[1]lexon!$A:$J,10,0)</f>
        <v>Norethisterone 5mg Tabs</v>
      </c>
      <c r="D1057">
        <f>VLOOKUP(B1057,[1]lexon!$A:$K,11,0)</f>
        <v>30</v>
      </c>
      <c r="E1057">
        <v>5.91</v>
      </c>
      <c r="F1057">
        <v>70</v>
      </c>
      <c r="G1057" t="s">
        <v>1675</v>
      </c>
      <c r="H1057">
        <v>5</v>
      </c>
      <c r="I1057" t="b">
        <v>0</v>
      </c>
      <c r="J1057" t="b">
        <v>0</v>
      </c>
      <c r="K1057">
        <v>230.5</v>
      </c>
      <c r="L1057" t="s">
        <v>2750</v>
      </c>
      <c r="M1057">
        <v>0</v>
      </c>
      <c r="N1057">
        <v>0</v>
      </c>
      <c r="O1057">
        <v>70</v>
      </c>
      <c r="P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0</v>
      </c>
      <c r="V1057">
        <v>0</v>
      </c>
      <c r="W1057" t="s">
        <v>3344</v>
      </c>
      <c r="X1057">
        <v>461</v>
      </c>
      <c r="Y1057">
        <v>0</v>
      </c>
      <c r="Z1057">
        <v>0</v>
      </c>
      <c r="AA1057" t="s">
        <v>3554</v>
      </c>
      <c r="AB1057">
        <v>461</v>
      </c>
      <c r="AC1057" t="s">
        <v>3344</v>
      </c>
    </row>
    <row r="1058" spans="1:29" x14ac:dyDescent="0.3">
      <c r="A1058" s="2">
        <v>45789</v>
      </c>
      <c r="B1058" t="s">
        <v>1083</v>
      </c>
      <c r="C1058" t="str">
        <f>VLOOKUP(B1058,[1]lexon!$A:$J,10,0)</f>
        <v>Nortriptyline 10mg Caps #</v>
      </c>
      <c r="D1058">
        <f>VLOOKUP(B1058,[1]lexon!$A:$K,11,0)</f>
        <v>100</v>
      </c>
      <c r="E1058">
        <v>8.34</v>
      </c>
      <c r="F1058">
        <v>70</v>
      </c>
      <c r="G1058" t="s">
        <v>1686</v>
      </c>
      <c r="H1058">
        <v>2</v>
      </c>
      <c r="I1058" t="b">
        <v>0</v>
      </c>
      <c r="J1058" t="b">
        <v>0</v>
      </c>
      <c r="L1058" t="s">
        <v>2751</v>
      </c>
      <c r="M1058">
        <v>0</v>
      </c>
      <c r="N1058">
        <v>0</v>
      </c>
      <c r="O1058">
        <v>70</v>
      </c>
      <c r="P1058" t="b">
        <v>0</v>
      </c>
      <c r="Q1058" t="b">
        <v>0</v>
      </c>
      <c r="R1058" t="b">
        <v>0</v>
      </c>
      <c r="S1058" t="b">
        <v>0</v>
      </c>
      <c r="T1058" t="b">
        <v>0</v>
      </c>
      <c r="U1058" t="b">
        <v>0</v>
      </c>
      <c r="V1058">
        <v>25</v>
      </c>
      <c r="W1058" t="s">
        <v>3396</v>
      </c>
      <c r="X1058" t="s">
        <v>3553</v>
      </c>
      <c r="Y1058">
        <v>25</v>
      </c>
      <c r="Z1058">
        <v>25</v>
      </c>
      <c r="AA1058" t="s">
        <v>3554</v>
      </c>
      <c r="AB1058" t="s">
        <v>3553</v>
      </c>
      <c r="AC1058" t="s">
        <v>3396</v>
      </c>
    </row>
    <row r="1059" spans="1:29" x14ac:dyDescent="0.3">
      <c r="A1059" s="2">
        <v>45789</v>
      </c>
      <c r="B1059" t="s">
        <v>1084</v>
      </c>
      <c r="C1059" t="str">
        <f>VLOOKUP(B1059,[1]lexon!$A:$J,10,0)</f>
        <v>Nortriptyline 10mg Tabs</v>
      </c>
      <c r="D1059">
        <f>VLOOKUP(B1059,[1]lexon!$A:$K,11,0)</f>
        <v>100</v>
      </c>
      <c r="E1059">
        <v>3.92</v>
      </c>
      <c r="F1059">
        <v>70</v>
      </c>
      <c r="G1059" t="s">
        <v>1675</v>
      </c>
      <c r="H1059">
        <v>5</v>
      </c>
      <c r="I1059" t="b">
        <v>1</v>
      </c>
      <c r="J1059" t="b">
        <v>1</v>
      </c>
      <c r="K1059">
        <v>131.9</v>
      </c>
      <c r="L1059" t="s">
        <v>2752</v>
      </c>
      <c r="M1059">
        <v>0</v>
      </c>
      <c r="N1059">
        <v>0</v>
      </c>
      <c r="O1059">
        <v>70</v>
      </c>
      <c r="P1059" t="b">
        <v>0</v>
      </c>
      <c r="Q1059" t="b">
        <v>0</v>
      </c>
      <c r="R1059" t="b">
        <v>0</v>
      </c>
      <c r="S1059" t="b">
        <v>0</v>
      </c>
      <c r="T1059" t="b">
        <v>0</v>
      </c>
      <c r="U1059" t="b">
        <v>0</v>
      </c>
      <c r="V1059">
        <v>70</v>
      </c>
      <c r="W1059" t="s">
        <v>3398</v>
      </c>
      <c r="X1059">
        <v>263.8</v>
      </c>
      <c r="Y1059">
        <v>70</v>
      </c>
      <c r="Z1059">
        <v>70</v>
      </c>
      <c r="AA1059" t="s">
        <v>3556</v>
      </c>
      <c r="AB1059">
        <v>263.8</v>
      </c>
      <c r="AC1059" t="s">
        <v>3398</v>
      </c>
    </row>
    <row r="1060" spans="1:29" x14ac:dyDescent="0.3">
      <c r="A1060" s="2">
        <v>45789</v>
      </c>
      <c r="B1060" t="s">
        <v>1085</v>
      </c>
      <c r="C1060" t="str">
        <f>VLOOKUP(B1060,[1]lexon!$A:$J,10,0)</f>
        <v>Nortriptyline 25mg Caps #</v>
      </c>
      <c r="D1060">
        <f>VLOOKUP(B1060,[1]lexon!$A:$K,11,0)</f>
        <v>100</v>
      </c>
      <c r="E1060">
        <v>10.89</v>
      </c>
      <c r="F1060">
        <v>70</v>
      </c>
      <c r="G1060" t="s">
        <v>1680</v>
      </c>
      <c r="H1060">
        <v>4</v>
      </c>
      <c r="I1060" t="b">
        <v>0</v>
      </c>
      <c r="J1060" t="b">
        <v>0</v>
      </c>
      <c r="K1060">
        <v>4.3</v>
      </c>
      <c r="L1060" t="s">
        <v>2753</v>
      </c>
      <c r="M1060">
        <v>0</v>
      </c>
      <c r="N1060">
        <v>0</v>
      </c>
      <c r="O1060">
        <v>70</v>
      </c>
      <c r="P1060" t="b">
        <v>0</v>
      </c>
      <c r="Q1060" t="b">
        <v>0</v>
      </c>
      <c r="R1060" t="b">
        <v>0</v>
      </c>
      <c r="S1060" t="b">
        <v>0</v>
      </c>
      <c r="T1060" t="b">
        <v>0</v>
      </c>
      <c r="U1060" t="b">
        <v>0</v>
      </c>
      <c r="V1060">
        <v>5</v>
      </c>
      <c r="W1060" t="s">
        <v>3422</v>
      </c>
      <c r="X1060">
        <v>8.6</v>
      </c>
      <c r="Y1060">
        <v>5</v>
      </c>
      <c r="Z1060">
        <v>5</v>
      </c>
      <c r="AA1060" t="s">
        <v>3554</v>
      </c>
      <c r="AB1060">
        <v>8.6</v>
      </c>
      <c r="AC1060" t="s">
        <v>3422</v>
      </c>
    </row>
    <row r="1061" spans="1:29" x14ac:dyDescent="0.3">
      <c r="A1061" s="2">
        <v>45789</v>
      </c>
      <c r="B1061" t="s">
        <v>1086</v>
      </c>
      <c r="C1061" t="str">
        <f>VLOOKUP(B1061,[1]lexon!$A:$J,10,0)</f>
        <v>Nortriptyline 25mg Tabs</v>
      </c>
      <c r="D1061">
        <f>VLOOKUP(B1061,[1]lexon!$A:$K,11,0)</f>
        <v>100</v>
      </c>
      <c r="E1061">
        <v>3.84</v>
      </c>
      <c r="F1061">
        <v>70</v>
      </c>
      <c r="G1061" t="s">
        <v>1675</v>
      </c>
      <c r="H1061">
        <v>5</v>
      </c>
      <c r="I1061" t="b">
        <v>1</v>
      </c>
      <c r="J1061" t="b">
        <v>1</v>
      </c>
      <c r="K1061">
        <v>67.3</v>
      </c>
      <c r="L1061" t="s">
        <v>2754</v>
      </c>
      <c r="M1061">
        <v>0</v>
      </c>
      <c r="N1061">
        <v>0</v>
      </c>
      <c r="O1061">
        <v>70</v>
      </c>
      <c r="P1061" t="b">
        <v>0</v>
      </c>
      <c r="Q1061" t="b">
        <v>1</v>
      </c>
      <c r="R1061" t="b">
        <v>0</v>
      </c>
      <c r="S1061" t="b">
        <v>0</v>
      </c>
      <c r="T1061" t="b">
        <v>0</v>
      </c>
      <c r="U1061" t="b">
        <v>0</v>
      </c>
      <c r="V1061">
        <v>77</v>
      </c>
      <c r="W1061" t="s">
        <v>3359</v>
      </c>
      <c r="X1061">
        <v>134.6</v>
      </c>
      <c r="Y1061">
        <v>77</v>
      </c>
      <c r="Z1061">
        <v>77</v>
      </c>
      <c r="AA1061" t="s">
        <v>3556</v>
      </c>
      <c r="AB1061">
        <v>134.6</v>
      </c>
      <c r="AC1061" t="s">
        <v>3359</v>
      </c>
    </row>
    <row r="1062" spans="1:29" x14ac:dyDescent="0.3">
      <c r="A1062" s="2">
        <v>45789</v>
      </c>
      <c r="B1062" t="s">
        <v>1087</v>
      </c>
      <c r="C1062" t="str">
        <f>VLOOKUP(B1062,[1]lexon!$A:$J,10,0)</f>
        <v>Nortriptyline 50mg Tabs</v>
      </c>
      <c r="D1062">
        <f>VLOOKUP(B1062,[1]lexon!$A:$K,11,0)</f>
        <v>30</v>
      </c>
      <c r="E1062">
        <v>18.39</v>
      </c>
      <c r="F1062">
        <v>70</v>
      </c>
      <c r="G1062" t="s">
        <v>1675</v>
      </c>
      <c r="H1062">
        <v>5</v>
      </c>
      <c r="I1062" t="b">
        <v>0</v>
      </c>
      <c r="J1062" t="b">
        <v>0</v>
      </c>
      <c r="K1062">
        <v>23.6</v>
      </c>
      <c r="L1062" t="s">
        <v>2755</v>
      </c>
      <c r="M1062">
        <v>0</v>
      </c>
      <c r="N1062">
        <v>0</v>
      </c>
      <c r="O1062">
        <v>70</v>
      </c>
      <c r="P1062" t="b">
        <v>0</v>
      </c>
      <c r="Q1062" t="b">
        <v>0</v>
      </c>
      <c r="R1062" t="b">
        <v>0</v>
      </c>
      <c r="S1062" t="b">
        <v>0</v>
      </c>
      <c r="T1062" t="b">
        <v>0</v>
      </c>
      <c r="U1062" t="b">
        <v>0</v>
      </c>
      <c r="V1062">
        <v>0</v>
      </c>
      <c r="W1062" t="s">
        <v>3349</v>
      </c>
      <c r="X1062">
        <v>47.2</v>
      </c>
      <c r="Y1062">
        <v>0</v>
      </c>
      <c r="Z1062">
        <v>0</v>
      </c>
      <c r="AA1062" t="s">
        <v>3554</v>
      </c>
      <c r="AB1062">
        <v>47.2</v>
      </c>
      <c r="AC1062" t="s">
        <v>3349</v>
      </c>
    </row>
    <row r="1063" spans="1:29" x14ac:dyDescent="0.3">
      <c r="A1063" s="2">
        <v>45789</v>
      </c>
      <c r="B1063" t="s">
        <v>1088</v>
      </c>
      <c r="C1063" t="str">
        <f>VLOOKUP(B1063,[1]lexon!$A:$J,10,0)</f>
        <v>Nystatin Oral Suspension</v>
      </c>
      <c r="D1063" t="str">
        <f>VLOOKUP(B1063,[1]lexon!$A:$K,11,0)</f>
        <v>30ml</v>
      </c>
      <c r="E1063">
        <v>2.5499999999999998</v>
      </c>
      <c r="F1063">
        <v>70</v>
      </c>
      <c r="G1063" t="s">
        <v>1676</v>
      </c>
      <c r="H1063">
        <v>4</v>
      </c>
      <c r="I1063" t="b">
        <v>0</v>
      </c>
      <c r="J1063" t="b">
        <v>0</v>
      </c>
      <c r="K1063">
        <v>257</v>
      </c>
      <c r="L1063" t="s">
        <v>2756</v>
      </c>
      <c r="M1063">
        <v>0</v>
      </c>
      <c r="N1063">
        <v>0</v>
      </c>
      <c r="O1063">
        <v>70</v>
      </c>
      <c r="P1063" t="b">
        <v>0</v>
      </c>
      <c r="Q1063" t="b">
        <v>0</v>
      </c>
      <c r="R1063" t="b">
        <v>1</v>
      </c>
      <c r="S1063" t="b">
        <v>1</v>
      </c>
      <c r="T1063" t="b">
        <v>0</v>
      </c>
      <c r="U1063" t="b">
        <v>0</v>
      </c>
      <c r="V1063">
        <v>21</v>
      </c>
      <c r="W1063" t="s">
        <v>3487</v>
      </c>
      <c r="X1063">
        <v>514</v>
      </c>
      <c r="Y1063">
        <v>21</v>
      </c>
      <c r="Z1063">
        <v>21</v>
      </c>
      <c r="AA1063" t="s">
        <v>3554</v>
      </c>
      <c r="AB1063">
        <v>514</v>
      </c>
      <c r="AC1063" t="s">
        <v>3487</v>
      </c>
    </row>
    <row r="1064" spans="1:29" x14ac:dyDescent="0.3">
      <c r="A1064" s="2">
        <v>45789</v>
      </c>
      <c r="B1064" t="s">
        <v>1089</v>
      </c>
      <c r="C1064" t="str">
        <f>VLOOKUP(B1064,[1]lexon!$A:$J,10,0)</f>
        <v>Octreotide 100mcg/1ml PF Syringes (W)</v>
      </c>
      <c r="D1064">
        <f>VLOOKUP(B1064,[1]lexon!$A:$K,11,0)</f>
        <v>5</v>
      </c>
      <c r="E1064">
        <v>49.3</v>
      </c>
      <c r="F1064">
        <v>70</v>
      </c>
      <c r="G1064" t="s">
        <v>1682</v>
      </c>
      <c r="H1064">
        <v>1</v>
      </c>
      <c r="I1064" t="b">
        <v>0</v>
      </c>
      <c r="J1064" t="b">
        <v>0</v>
      </c>
      <c r="L1064" t="s">
        <v>2757</v>
      </c>
      <c r="M1064">
        <v>0</v>
      </c>
      <c r="N1064">
        <v>0</v>
      </c>
      <c r="O1064">
        <v>70</v>
      </c>
      <c r="P1064" t="b">
        <v>1</v>
      </c>
      <c r="Q1064" t="b">
        <v>0</v>
      </c>
      <c r="R1064" t="b">
        <v>0</v>
      </c>
      <c r="S1064" t="b">
        <v>0</v>
      </c>
      <c r="T1064" t="b">
        <v>0</v>
      </c>
      <c r="U1064" t="b">
        <v>0</v>
      </c>
      <c r="V1064">
        <v>15</v>
      </c>
      <c r="W1064" t="s">
        <v>3373</v>
      </c>
      <c r="X1064" t="s">
        <v>3553</v>
      </c>
      <c r="Y1064">
        <v>15</v>
      </c>
      <c r="Z1064">
        <v>15</v>
      </c>
      <c r="AA1064" t="s">
        <v>3554</v>
      </c>
      <c r="AB1064" t="s">
        <v>3553</v>
      </c>
      <c r="AC1064" t="s">
        <v>3373</v>
      </c>
    </row>
    <row r="1065" spans="1:29" x14ac:dyDescent="0.3">
      <c r="A1065" s="2">
        <v>45789</v>
      </c>
      <c r="B1065" t="s">
        <v>1090</v>
      </c>
      <c r="C1065" t="str">
        <f>VLOOKUP(B1065,[1]lexon!$A:$J,10,0)</f>
        <v>Octreotide 50mcg/1ml PF Syringes</v>
      </c>
      <c r="D1065">
        <f>VLOOKUP(B1065,[1]lexon!$A:$K,11,0)</f>
        <v>5</v>
      </c>
      <c r="E1065">
        <v>29.86</v>
      </c>
      <c r="F1065">
        <v>70</v>
      </c>
      <c r="G1065" t="s">
        <v>1687</v>
      </c>
      <c r="H1065">
        <v>2</v>
      </c>
      <c r="I1065" t="b">
        <v>0</v>
      </c>
      <c r="J1065" t="b">
        <v>0</v>
      </c>
      <c r="L1065" t="s">
        <v>2758</v>
      </c>
      <c r="M1065">
        <v>0</v>
      </c>
      <c r="N1065">
        <v>0</v>
      </c>
      <c r="O1065">
        <v>70</v>
      </c>
      <c r="P1065" t="b">
        <v>0</v>
      </c>
      <c r="Q1065" t="b">
        <v>0</v>
      </c>
      <c r="R1065" t="b">
        <v>0</v>
      </c>
      <c r="S1065" t="b">
        <v>0</v>
      </c>
      <c r="T1065" t="b">
        <v>0</v>
      </c>
      <c r="U1065" t="b">
        <v>0</v>
      </c>
      <c r="V1065">
        <v>20</v>
      </c>
      <c r="W1065" t="s">
        <v>3403</v>
      </c>
      <c r="X1065" t="s">
        <v>3553</v>
      </c>
      <c r="Y1065">
        <v>20</v>
      </c>
      <c r="Z1065">
        <v>20</v>
      </c>
      <c r="AA1065" t="s">
        <v>3554</v>
      </c>
      <c r="AB1065" t="s">
        <v>3553</v>
      </c>
      <c r="AC1065" t="s">
        <v>3403</v>
      </c>
    </row>
    <row r="1066" spans="1:29" x14ac:dyDescent="0.3">
      <c r="A1066" s="2">
        <v>45789</v>
      </c>
      <c r="B1066" t="s">
        <v>1091</v>
      </c>
      <c r="C1066" t="str">
        <f>VLOOKUP(B1066,[1]lexon!$A:$J,10,0)</f>
        <v>Ofloxacin 200mg Tabs</v>
      </c>
      <c r="D1066">
        <f>VLOOKUP(B1066,[1]lexon!$A:$K,11,0)</f>
        <v>10</v>
      </c>
      <c r="E1066">
        <v>6.66</v>
      </c>
      <c r="F1066">
        <v>70</v>
      </c>
      <c r="G1066" t="s">
        <v>1675</v>
      </c>
      <c r="H1066">
        <v>5</v>
      </c>
      <c r="I1066" t="b">
        <v>0</v>
      </c>
      <c r="J1066" t="b">
        <v>0</v>
      </c>
      <c r="K1066">
        <v>2.8</v>
      </c>
      <c r="L1066" t="s">
        <v>2759</v>
      </c>
      <c r="M1066">
        <v>0</v>
      </c>
      <c r="N1066">
        <v>0</v>
      </c>
      <c r="O1066">
        <v>70</v>
      </c>
      <c r="P1066" t="b">
        <v>0</v>
      </c>
      <c r="Q1066" t="b">
        <v>0</v>
      </c>
      <c r="R1066" t="b">
        <v>0</v>
      </c>
      <c r="S1066" t="b">
        <v>0</v>
      </c>
      <c r="T1066" t="b">
        <v>0</v>
      </c>
      <c r="U1066" t="b">
        <v>0</v>
      </c>
      <c r="V1066">
        <v>0</v>
      </c>
      <c r="X1066">
        <v>5.6</v>
      </c>
      <c r="Y1066">
        <v>0</v>
      </c>
      <c r="Z1066">
        <v>0</v>
      </c>
      <c r="AA1066" t="s">
        <v>3554</v>
      </c>
      <c r="AB1066">
        <v>5.6</v>
      </c>
    </row>
    <row r="1067" spans="1:29" x14ac:dyDescent="0.3">
      <c r="A1067" s="2">
        <v>45789</v>
      </c>
      <c r="B1067" t="s">
        <v>1092</v>
      </c>
      <c r="C1067" t="str">
        <f>VLOOKUP(B1067,[1]lexon!$A:$J,10,0)</f>
        <v>Ofloxacin 400mg Tabs</v>
      </c>
      <c r="D1067">
        <f>VLOOKUP(B1067,[1]lexon!$A:$K,11,0)</f>
        <v>5</v>
      </c>
      <c r="E1067">
        <v>5.71</v>
      </c>
      <c r="F1067">
        <v>70</v>
      </c>
      <c r="G1067" t="s">
        <v>1675</v>
      </c>
      <c r="H1067">
        <v>5</v>
      </c>
      <c r="I1067" t="b">
        <v>0</v>
      </c>
      <c r="J1067" t="b">
        <v>0</v>
      </c>
      <c r="K1067">
        <v>28</v>
      </c>
      <c r="L1067" t="s">
        <v>2760</v>
      </c>
      <c r="M1067">
        <v>0</v>
      </c>
      <c r="N1067">
        <v>0</v>
      </c>
      <c r="O1067">
        <v>70</v>
      </c>
      <c r="P1067" t="b">
        <v>0</v>
      </c>
      <c r="Q1067" t="b">
        <v>0</v>
      </c>
      <c r="R1067" t="b">
        <v>1</v>
      </c>
      <c r="S1067" t="b">
        <v>1</v>
      </c>
      <c r="T1067" t="b">
        <v>0</v>
      </c>
      <c r="U1067" t="b">
        <v>0</v>
      </c>
      <c r="V1067">
        <v>12</v>
      </c>
      <c r="W1067" t="s">
        <v>3405</v>
      </c>
      <c r="X1067">
        <v>56</v>
      </c>
      <c r="Y1067">
        <v>12</v>
      </c>
      <c r="Z1067">
        <v>12</v>
      </c>
      <c r="AA1067" t="s">
        <v>3554</v>
      </c>
      <c r="AB1067">
        <v>56</v>
      </c>
      <c r="AC1067" t="s">
        <v>3405</v>
      </c>
    </row>
    <row r="1068" spans="1:29" x14ac:dyDescent="0.3">
      <c r="A1068" s="2">
        <v>45789</v>
      </c>
      <c r="B1068" t="s">
        <v>1093</v>
      </c>
      <c r="C1068" t="str">
        <f>VLOOKUP(B1068,[1]lexon!$A:$J,10,0)</f>
        <v>Olanzapine 10mg Oro-Dispersible Tabs  #</v>
      </c>
      <c r="D1068">
        <f>VLOOKUP(B1068,[1]lexon!$A:$K,11,0)</f>
        <v>28</v>
      </c>
      <c r="E1068">
        <v>4.8899999999999997</v>
      </c>
      <c r="F1068">
        <v>70</v>
      </c>
      <c r="G1068" t="s">
        <v>1675</v>
      </c>
      <c r="H1068">
        <v>5</v>
      </c>
      <c r="I1068" t="b">
        <v>1</v>
      </c>
      <c r="J1068" t="b">
        <v>1</v>
      </c>
      <c r="K1068">
        <v>2</v>
      </c>
      <c r="L1068" t="s">
        <v>2761</v>
      </c>
      <c r="M1068">
        <v>0</v>
      </c>
      <c r="N1068">
        <v>0</v>
      </c>
      <c r="O1068">
        <v>70</v>
      </c>
      <c r="P1068" t="b">
        <v>0</v>
      </c>
      <c r="Q1068" t="b">
        <v>1</v>
      </c>
      <c r="R1068" t="b">
        <v>0</v>
      </c>
      <c r="S1068" t="b">
        <v>0</v>
      </c>
      <c r="T1068" t="b">
        <v>0</v>
      </c>
      <c r="U1068" t="b">
        <v>0</v>
      </c>
      <c r="V1068">
        <v>55</v>
      </c>
      <c r="W1068" t="s">
        <v>3372</v>
      </c>
      <c r="X1068">
        <v>4</v>
      </c>
      <c r="Y1068">
        <v>55</v>
      </c>
      <c r="Z1068">
        <v>55</v>
      </c>
      <c r="AA1068" t="s">
        <v>3555</v>
      </c>
      <c r="AB1068">
        <v>4</v>
      </c>
      <c r="AC1068" t="s">
        <v>3372</v>
      </c>
    </row>
    <row r="1069" spans="1:29" x14ac:dyDescent="0.3">
      <c r="A1069" s="2">
        <v>45789</v>
      </c>
      <c r="B1069" t="s">
        <v>1094</v>
      </c>
      <c r="C1069" t="str">
        <f>VLOOKUP(B1069,[1]lexon!$A:$J,10,0)</f>
        <v>Olanzapine 10mg Tabs</v>
      </c>
      <c r="D1069">
        <f>VLOOKUP(B1069,[1]lexon!$A:$K,11,0)</f>
        <v>28</v>
      </c>
      <c r="E1069">
        <v>0.76</v>
      </c>
      <c r="F1069">
        <v>70</v>
      </c>
      <c r="G1069" t="s">
        <v>1675</v>
      </c>
      <c r="H1069">
        <v>5</v>
      </c>
      <c r="I1069" t="b">
        <v>1</v>
      </c>
      <c r="J1069" t="b">
        <v>1</v>
      </c>
      <c r="K1069">
        <v>262.8</v>
      </c>
      <c r="L1069" t="s">
        <v>2762</v>
      </c>
      <c r="M1069">
        <v>0</v>
      </c>
      <c r="N1069">
        <v>0</v>
      </c>
      <c r="O1069">
        <v>70</v>
      </c>
      <c r="P1069" t="b">
        <v>0</v>
      </c>
      <c r="Q1069" t="b">
        <v>1</v>
      </c>
      <c r="R1069" t="b">
        <v>0</v>
      </c>
      <c r="S1069" t="b">
        <v>0</v>
      </c>
      <c r="T1069" t="b">
        <v>0</v>
      </c>
      <c r="U1069" t="b">
        <v>0</v>
      </c>
      <c r="V1069">
        <v>77</v>
      </c>
      <c r="W1069" t="s">
        <v>3359</v>
      </c>
      <c r="X1069">
        <v>525.6</v>
      </c>
      <c r="Y1069">
        <v>77</v>
      </c>
      <c r="Z1069">
        <v>77</v>
      </c>
      <c r="AA1069" t="s">
        <v>3556</v>
      </c>
      <c r="AB1069">
        <v>525.6</v>
      </c>
      <c r="AC1069" t="s">
        <v>3359</v>
      </c>
    </row>
    <row r="1070" spans="1:29" x14ac:dyDescent="0.3">
      <c r="A1070" s="2">
        <v>45789</v>
      </c>
      <c r="B1070" t="s">
        <v>1095</v>
      </c>
      <c r="C1070" t="str">
        <f>VLOOKUP(B1070,[1]lexon!$A:$J,10,0)</f>
        <v>Olanzapine 15mg Oro-Dispersible Tabs</v>
      </c>
      <c r="D1070">
        <f>VLOOKUP(B1070,[1]lexon!$A:$K,11,0)</f>
        <v>28</v>
      </c>
      <c r="E1070">
        <v>8.65</v>
      </c>
      <c r="F1070">
        <v>70</v>
      </c>
      <c r="G1070" t="s">
        <v>1675</v>
      </c>
      <c r="H1070">
        <v>5</v>
      </c>
      <c r="I1070" t="b">
        <v>0</v>
      </c>
      <c r="J1070" t="b">
        <v>0</v>
      </c>
      <c r="K1070">
        <v>1</v>
      </c>
      <c r="L1070" t="s">
        <v>2763</v>
      </c>
      <c r="M1070">
        <v>0</v>
      </c>
      <c r="N1070">
        <v>0</v>
      </c>
      <c r="O1070">
        <v>70</v>
      </c>
      <c r="P1070" t="b">
        <v>0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V1070">
        <v>0</v>
      </c>
      <c r="X1070">
        <v>2</v>
      </c>
      <c r="Y1070">
        <v>0</v>
      </c>
      <c r="Z1070">
        <v>0</v>
      </c>
      <c r="AA1070" t="s">
        <v>3554</v>
      </c>
      <c r="AB1070">
        <v>2</v>
      </c>
    </row>
    <row r="1071" spans="1:29" x14ac:dyDescent="0.3">
      <c r="A1071" s="2">
        <v>45789</v>
      </c>
      <c r="B1071" t="s">
        <v>1096</v>
      </c>
      <c r="C1071" t="str">
        <f>VLOOKUP(B1071,[1]lexon!$A:$J,10,0)</f>
        <v>Olanzapine 15mg Tabs</v>
      </c>
      <c r="D1071">
        <f>VLOOKUP(B1071,[1]lexon!$A:$K,11,0)</f>
        <v>28</v>
      </c>
      <c r="E1071">
        <v>1.93</v>
      </c>
      <c r="F1071">
        <v>70</v>
      </c>
      <c r="G1071" t="s">
        <v>1675</v>
      </c>
      <c r="H1071">
        <v>5</v>
      </c>
      <c r="I1071" t="b">
        <v>1</v>
      </c>
      <c r="J1071" t="b">
        <v>1</v>
      </c>
      <c r="K1071">
        <v>80.099999999999994</v>
      </c>
      <c r="L1071" t="s">
        <v>2764</v>
      </c>
      <c r="M1071">
        <v>0</v>
      </c>
      <c r="N1071">
        <v>0</v>
      </c>
      <c r="O1071">
        <v>70</v>
      </c>
      <c r="P1071" t="b">
        <v>0</v>
      </c>
      <c r="Q1071" t="b">
        <v>0</v>
      </c>
      <c r="R1071" t="b">
        <v>0</v>
      </c>
      <c r="S1071" t="b">
        <v>0</v>
      </c>
      <c r="T1071" t="b">
        <v>0</v>
      </c>
      <c r="U1071" t="b">
        <v>0</v>
      </c>
      <c r="V1071">
        <v>70</v>
      </c>
      <c r="W1071" t="s">
        <v>3398</v>
      </c>
      <c r="X1071">
        <v>160.19999999999999</v>
      </c>
      <c r="Y1071">
        <v>70</v>
      </c>
      <c r="Z1071">
        <v>70</v>
      </c>
      <c r="AA1071" t="s">
        <v>3556</v>
      </c>
      <c r="AB1071">
        <v>160.19999999999999</v>
      </c>
      <c r="AC1071" t="s">
        <v>3398</v>
      </c>
    </row>
    <row r="1072" spans="1:29" x14ac:dyDescent="0.3">
      <c r="A1072" s="2">
        <v>45789</v>
      </c>
      <c r="B1072" t="s">
        <v>1097</v>
      </c>
      <c r="C1072" t="str">
        <f>VLOOKUP(B1072,[1]lexon!$A:$J,10,0)</f>
        <v>Olanzapine 2.5mg Tabs</v>
      </c>
      <c r="D1072">
        <f>VLOOKUP(B1072,[1]lexon!$A:$K,11,0)</f>
        <v>28</v>
      </c>
      <c r="E1072">
        <v>0.54</v>
      </c>
      <c r="F1072">
        <v>70</v>
      </c>
      <c r="G1072" t="s">
        <v>1675</v>
      </c>
      <c r="H1072">
        <v>5</v>
      </c>
      <c r="I1072" t="b">
        <v>1</v>
      </c>
      <c r="J1072" t="b">
        <v>1</v>
      </c>
      <c r="K1072">
        <v>179.4</v>
      </c>
      <c r="L1072" t="s">
        <v>2765</v>
      </c>
      <c r="M1072">
        <v>0</v>
      </c>
      <c r="N1072">
        <v>0</v>
      </c>
      <c r="O1072">
        <v>70</v>
      </c>
      <c r="P1072" t="b">
        <v>0</v>
      </c>
      <c r="Q1072" t="b">
        <v>1</v>
      </c>
      <c r="R1072" t="b">
        <v>0</v>
      </c>
      <c r="S1072" t="b">
        <v>0</v>
      </c>
      <c r="T1072" t="b">
        <v>0</v>
      </c>
      <c r="U1072" t="b">
        <v>0</v>
      </c>
      <c r="V1072">
        <v>77</v>
      </c>
      <c r="W1072" t="s">
        <v>3359</v>
      </c>
      <c r="X1072">
        <v>358.8</v>
      </c>
      <c r="Y1072">
        <v>77</v>
      </c>
      <c r="Z1072">
        <v>77</v>
      </c>
      <c r="AA1072" t="s">
        <v>3556</v>
      </c>
      <c r="AB1072">
        <v>358.8</v>
      </c>
      <c r="AC1072" t="s">
        <v>3359</v>
      </c>
    </row>
    <row r="1073" spans="1:29" x14ac:dyDescent="0.3">
      <c r="A1073" s="2">
        <v>45789</v>
      </c>
      <c r="B1073" t="s">
        <v>1098</v>
      </c>
      <c r="C1073" t="str">
        <f>VLOOKUP(B1073,[1]lexon!$A:$J,10,0)</f>
        <v>Olanzapine 20mg Oro-Dispersible Tabs</v>
      </c>
      <c r="D1073">
        <f>VLOOKUP(B1073,[1]lexon!$A:$K,11,0)</f>
        <v>28</v>
      </c>
      <c r="E1073">
        <v>9.0500000000000007</v>
      </c>
      <c r="F1073">
        <v>70</v>
      </c>
      <c r="G1073" t="s">
        <v>1675</v>
      </c>
      <c r="H1073">
        <v>5</v>
      </c>
      <c r="I1073" t="b">
        <v>0</v>
      </c>
      <c r="J1073" t="b">
        <v>0</v>
      </c>
      <c r="K1073">
        <v>4</v>
      </c>
      <c r="L1073" t="s">
        <v>2766</v>
      </c>
      <c r="M1073">
        <v>0</v>
      </c>
      <c r="N1073">
        <v>0</v>
      </c>
      <c r="O1073">
        <v>70</v>
      </c>
      <c r="P1073" t="b">
        <v>0</v>
      </c>
      <c r="Q1073" t="b">
        <v>0</v>
      </c>
      <c r="R1073" t="b">
        <v>0</v>
      </c>
      <c r="S1073" t="b">
        <v>1</v>
      </c>
      <c r="T1073" t="b">
        <v>0</v>
      </c>
      <c r="U1073" t="b">
        <v>0</v>
      </c>
      <c r="V1073">
        <v>5</v>
      </c>
      <c r="W1073" t="s">
        <v>3358</v>
      </c>
      <c r="X1073">
        <v>8</v>
      </c>
      <c r="Y1073">
        <v>5</v>
      </c>
      <c r="Z1073">
        <v>5</v>
      </c>
      <c r="AA1073" t="s">
        <v>3554</v>
      </c>
      <c r="AB1073">
        <v>8</v>
      </c>
      <c r="AC1073" t="s">
        <v>3358</v>
      </c>
    </row>
    <row r="1074" spans="1:29" x14ac:dyDescent="0.3">
      <c r="A1074" s="2">
        <v>45789</v>
      </c>
      <c r="B1074" t="s">
        <v>1099</v>
      </c>
      <c r="C1074" t="str">
        <f>VLOOKUP(B1074,[1]lexon!$A:$J,10,0)</f>
        <v>Olanzapine 20mg Tabs</v>
      </c>
      <c r="D1074">
        <f>VLOOKUP(B1074,[1]lexon!$A:$K,11,0)</f>
        <v>28</v>
      </c>
      <c r="E1074">
        <v>1.26</v>
      </c>
      <c r="F1074">
        <v>70</v>
      </c>
      <c r="G1074" t="s">
        <v>1675</v>
      </c>
      <c r="H1074">
        <v>5</v>
      </c>
      <c r="I1074" t="b">
        <v>1</v>
      </c>
      <c r="J1074" t="b">
        <v>1</v>
      </c>
      <c r="K1074">
        <v>76</v>
      </c>
      <c r="L1074" t="s">
        <v>2767</v>
      </c>
      <c r="M1074">
        <v>0</v>
      </c>
      <c r="N1074">
        <v>0</v>
      </c>
      <c r="O1074">
        <v>70</v>
      </c>
      <c r="P1074" t="b">
        <v>0</v>
      </c>
      <c r="Q1074" t="b">
        <v>1</v>
      </c>
      <c r="R1074" t="b">
        <v>0</v>
      </c>
      <c r="S1074" t="b">
        <v>0</v>
      </c>
      <c r="T1074" t="b">
        <v>0</v>
      </c>
      <c r="U1074" t="b">
        <v>0</v>
      </c>
      <c r="V1074">
        <v>77</v>
      </c>
      <c r="W1074" t="s">
        <v>3359</v>
      </c>
      <c r="X1074">
        <v>152</v>
      </c>
      <c r="Y1074">
        <v>77</v>
      </c>
      <c r="Z1074">
        <v>77</v>
      </c>
      <c r="AA1074" t="s">
        <v>3556</v>
      </c>
      <c r="AB1074">
        <v>152</v>
      </c>
      <c r="AC1074" t="s">
        <v>3359</v>
      </c>
    </row>
    <row r="1075" spans="1:29" x14ac:dyDescent="0.3">
      <c r="A1075" s="2">
        <v>45789</v>
      </c>
      <c r="B1075" t="s">
        <v>1100</v>
      </c>
      <c r="C1075" t="str">
        <f>VLOOKUP(B1075,[1]lexon!$A:$J,10,0)</f>
        <v>Olanzapine 5mg Oro-Dispersible Tabs</v>
      </c>
      <c r="D1075">
        <f>VLOOKUP(B1075,[1]lexon!$A:$K,11,0)</f>
        <v>28</v>
      </c>
      <c r="E1075">
        <v>3.73</v>
      </c>
      <c r="F1075">
        <v>70</v>
      </c>
      <c r="G1075" t="s">
        <v>1675</v>
      </c>
      <c r="H1075">
        <v>5</v>
      </c>
      <c r="I1075" t="b">
        <v>1</v>
      </c>
      <c r="J1075" t="b">
        <v>1</v>
      </c>
      <c r="K1075">
        <v>0.5</v>
      </c>
      <c r="L1075" t="s">
        <v>2768</v>
      </c>
      <c r="M1075">
        <v>0</v>
      </c>
      <c r="N1075">
        <v>0</v>
      </c>
      <c r="O1075">
        <v>70</v>
      </c>
      <c r="P1075" t="b">
        <v>0</v>
      </c>
      <c r="Q1075" t="b">
        <v>1</v>
      </c>
      <c r="R1075" t="b">
        <v>1</v>
      </c>
      <c r="S1075" t="b">
        <v>0</v>
      </c>
      <c r="T1075" t="b">
        <v>0</v>
      </c>
      <c r="U1075" t="b">
        <v>0</v>
      </c>
      <c r="V1075">
        <v>60</v>
      </c>
      <c r="W1075" t="s">
        <v>3461</v>
      </c>
      <c r="X1075">
        <v>1</v>
      </c>
      <c r="Y1075">
        <v>60</v>
      </c>
      <c r="Z1075">
        <v>60</v>
      </c>
      <c r="AA1075" t="s">
        <v>3556</v>
      </c>
      <c r="AB1075">
        <v>1</v>
      </c>
      <c r="AC1075" t="s">
        <v>3461</v>
      </c>
    </row>
    <row r="1076" spans="1:29" x14ac:dyDescent="0.3">
      <c r="A1076" s="2">
        <v>45789</v>
      </c>
      <c r="B1076" t="s">
        <v>1101</v>
      </c>
      <c r="C1076" t="str">
        <f>VLOOKUP(B1076,[1]lexon!$A:$J,10,0)</f>
        <v>Olanzapine 5mg Tabs</v>
      </c>
      <c r="D1076">
        <f>VLOOKUP(B1076,[1]lexon!$A:$K,11,0)</f>
        <v>28</v>
      </c>
      <c r="E1076">
        <v>0.49</v>
      </c>
      <c r="F1076">
        <v>70</v>
      </c>
      <c r="G1076" t="s">
        <v>1675</v>
      </c>
      <c r="H1076">
        <v>5</v>
      </c>
      <c r="I1076" t="b">
        <v>1</v>
      </c>
      <c r="J1076" t="b">
        <v>1</v>
      </c>
      <c r="K1076">
        <v>224.1</v>
      </c>
      <c r="L1076" t="s">
        <v>2769</v>
      </c>
      <c r="M1076">
        <v>0</v>
      </c>
      <c r="N1076">
        <v>0</v>
      </c>
      <c r="O1076">
        <v>70</v>
      </c>
      <c r="P1076" t="b">
        <v>0</v>
      </c>
      <c r="Q1076" t="b">
        <v>1</v>
      </c>
      <c r="R1076" t="b">
        <v>0</v>
      </c>
      <c r="S1076" t="b">
        <v>0</v>
      </c>
      <c r="T1076" t="b">
        <v>0</v>
      </c>
      <c r="U1076" t="b">
        <v>0</v>
      </c>
      <c r="V1076">
        <v>77</v>
      </c>
      <c r="W1076" t="s">
        <v>3359</v>
      </c>
      <c r="X1076">
        <v>448.2</v>
      </c>
      <c r="Y1076">
        <v>77</v>
      </c>
      <c r="Z1076">
        <v>77</v>
      </c>
      <c r="AA1076" t="s">
        <v>3556</v>
      </c>
      <c r="AB1076">
        <v>448.2</v>
      </c>
      <c r="AC1076" t="s">
        <v>3359</v>
      </c>
    </row>
    <row r="1077" spans="1:29" x14ac:dyDescent="0.3">
      <c r="A1077" s="2">
        <v>45789</v>
      </c>
      <c r="B1077" t="s">
        <v>1102</v>
      </c>
      <c r="C1077" t="str">
        <f>VLOOKUP(B1077,[1]lexon!$A:$J,10,0)</f>
        <v>Olanzapine 7.5mg Tabs</v>
      </c>
      <c r="D1077">
        <f>VLOOKUP(B1077,[1]lexon!$A:$K,11,0)</f>
        <v>28</v>
      </c>
      <c r="E1077">
        <v>0.83</v>
      </c>
      <c r="F1077">
        <v>70</v>
      </c>
      <c r="G1077" t="s">
        <v>1682</v>
      </c>
      <c r="H1077">
        <v>1</v>
      </c>
      <c r="I1077" t="b">
        <v>1</v>
      </c>
      <c r="J1077" t="b">
        <v>1</v>
      </c>
      <c r="L1077" t="s">
        <v>2770</v>
      </c>
      <c r="M1077">
        <v>0</v>
      </c>
      <c r="N1077">
        <v>0</v>
      </c>
      <c r="O1077">
        <v>70</v>
      </c>
      <c r="P1077" t="b">
        <v>1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>
        <v>65</v>
      </c>
      <c r="W1077" t="s">
        <v>3510</v>
      </c>
      <c r="X1077" t="s">
        <v>3553</v>
      </c>
      <c r="Y1077">
        <v>65</v>
      </c>
      <c r="Z1077">
        <v>65</v>
      </c>
      <c r="AA1077" t="s">
        <v>3556</v>
      </c>
      <c r="AB1077" t="s">
        <v>3553</v>
      </c>
      <c r="AC1077" t="s">
        <v>3510</v>
      </c>
    </row>
    <row r="1078" spans="1:29" x14ac:dyDescent="0.3">
      <c r="A1078" s="2">
        <v>45789</v>
      </c>
      <c r="B1078" t="s">
        <v>1103</v>
      </c>
      <c r="C1078" t="str">
        <f>VLOOKUP(B1078,[1]lexon!$A:$J,10,0)</f>
        <v>Olanzapine 7.5mg Tabs</v>
      </c>
      <c r="D1078">
        <f>VLOOKUP(B1078,[1]lexon!$A:$K,11,0)</f>
        <v>56</v>
      </c>
      <c r="E1078">
        <v>1.2</v>
      </c>
      <c r="F1078">
        <v>70</v>
      </c>
      <c r="G1078" t="s">
        <v>1675</v>
      </c>
      <c r="H1078">
        <v>5</v>
      </c>
      <c r="I1078" t="b">
        <v>0</v>
      </c>
      <c r="J1078" t="b">
        <v>0</v>
      </c>
      <c r="K1078">
        <v>1</v>
      </c>
      <c r="L1078" t="s">
        <v>2771</v>
      </c>
      <c r="M1078">
        <v>0</v>
      </c>
      <c r="N1078">
        <v>0</v>
      </c>
      <c r="O1078">
        <v>70</v>
      </c>
      <c r="P1078" t="b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0</v>
      </c>
      <c r="V1078">
        <v>0</v>
      </c>
      <c r="X1078">
        <v>2</v>
      </c>
      <c r="Y1078">
        <v>0</v>
      </c>
      <c r="Z1078">
        <v>0</v>
      </c>
      <c r="AA1078" t="s">
        <v>3554</v>
      </c>
      <c r="AB1078">
        <v>2</v>
      </c>
    </row>
    <row r="1079" spans="1:29" x14ac:dyDescent="0.3">
      <c r="A1079" s="2">
        <v>45789</v>
      </c>
      <c r="B1079" t="s">
        <v>1104</v>
      </c>
      <c r="C1079" t="str">
        <f>VLOOKUP(B1079,[1]lexon!$A:$J,10,0)</f>
        <v>Olmesartan 10mg Tabs</v>
      </c>
      <c r="D1079">
        <f>VLOOKUP(B1079,[1]lexon!$A:$K,11,0)</f>
        <v>28</v>
      </c>
      <c r="E1079">
        <v>0.59</v>
      </c>
      <c r="F1079">
        <v>70</v>
      </c>
      <c r="G1079" t="s">
        <v>1675</v>
      </c>
      <c r="H1079">
        <v>5</v>
      </c>
      <c r="I1079" t="b">
        <v>0</v>
      </c>
      <c r="J1079" t="b">
        <v>0</v>
      </c>
      <c r="K1079">
        <v>40</v>
      </c>
      <c r="L1079" t="s">
        <v>2772</v>
      </c>
      <c r="M1079">
        <v>0</v>
      </c>
      <c r="N1079">
        <v>0</v>
      </c>
      <c r="O1079">
        <v>70</v>
      </c>
      <c r="P1079" t="b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0</v>
      </c>
      <c r="V1079">
        <v>0</v>
      </c>
      <c r="W1079" t="s">
        <v>3349</v>
      </c>
      <c r="X1079">
        <v>80</v>
      </c>
      <c r="Y1079">
        <v>0</v>
      </c>
      <c r="Z1079">
        <v>0</v>
      </c>
      <c r="AA1079" t="s">
        <v>3554</v>
      </c>
      <c r="AB1079">
        <v>80</v>
      </c>
      <c r="AC1079" t="s">
        <v>3349</v>
      </c>
    </row>
    <row r="1080" spans="1:29" x14ac:dyDescent="0.3">
      <c r="A1080" s="2">
        <v>45789</v>
      </c>
      <c r="B1080" t="s">
        <v>1105</v>
      </c>
      <c r="C1080" t="str">
        <f>VLOOKUP(B1080,[1]lexon!$A:$J,10,0)</f>
        <v>Olmesartan 20mg Tabs #</v>
      </c>
      <c r="D1080">
        <f>VLOOKUP(B1080,[1]lexon!$A:$K,11,0)</f>
        <v>28</v>
      </c>
      <c r="E1080">
        <v>1.1100000000000001</v>
      </c>
      <c r="F1080">
        <v>70</v>
      </c>
      <c r="G1080" t="s">
        <v>1675</v>
      </c>
      <c r="H1080">
        <v>5</v>
      </c>
      <c r="I1080" t="b">
        <v>0</v>
      </c>
      <c r="J1080" t="b">
        <v>0</v>
      </c>
      <c r="K1080">
        <v>65</v>
      </c>
      <c r="L1080" t="s">
        <v>2773</v>
      </c>
      <c r="M1080">
        <v>0</v>
      </c>
      <c r="N1080">
        <v>0</v>
      </c>
      <c r="O1080">
        <v>70</v>
      </c>
      <c r="P1080" t="b">
        <v>0</v>
      </c>
      <c r="Q1080" t="b">
        <v>1</v>
      </c>
      <c r="R1080" t="b">
        <v>1</v>
      </c>
      <c r="S1080" t="b">
        <v>0</v>
      </c>
      <c r="T1080" t="b">
        <v>0</v>
      </c>
      <c r="U1080" t="b">
        <v>0</v>
      </c>
      <c r="V1080">
        <v>14</v>
      </c>
      <c r="W1080" t="s">
        <v>3379</v>
      </c>
      <c r="X1080">
        <v>130</v>
      </c>
      <c r="Y1080">
        <v>14</v>
      </c>
      <c r="Z1080">
        <v>14</v>
      </c>
      <c r="AA1080" t="s">
        <v>3554</v>
      </c>
      <c r="AB1080">
        <v>130</v>
      </c>
      <c r="AC1080" t="s">
        <v>3379</v>
      </c>
    </row>
    <row r="1081" spans="1:29" x14ac:dyDescent="0.3">
      <c r="A1081" s="2">
        <v>45789</v>
      </c>
      <c r="B1081" t="s">
        <v>1106</v>
      </c>
      <c r="C1081" t="str">
        <f>VLOOKUP(B1081,[1]lexon!$A:$J,10,0)</f>
        <v>Olmesartan 40mg Tabs</v>
      </c>
      <c r="D1081">
        <f>VLOOKUP(B1081,[1]lexon!$A:$K,11,0)</f>
        <v>28</v>
      </c>
      <c r="E1081">
        <v>1.36</v>
      </c>
      <c r="F1081">
        <v>70</v>
      </c>
      <c r="G1081" t="s">
        <v>1675</v>
      </c>
      <c r="H1081">
        <v>5</v>
      </c>
      <c r="I1081" t="b">
        <v>0</v>
      </c>
      <c r="J1081" t="b">
        <v>0</v>
      </c>
      <c r="K1081">
        <v>46</v>
      </c>
      <c r="L1081" t="s">
        <v>2774</v>
      </c>
      <c r="M1081">
        <v>0</v>
      </c>
      <c r="N1081">
        <v>0</v>
      </c>
      <c r="O1081">
        <v>70</v>
      </c>
      <c r="P1081" t="b">
        <v>0</v>
      </c>
      <c r="Q1081" t="b">
        <v>0</v>
      </c>
      <c r="R1081" t="b">
        <v>0</v>
      </c>
      <c r="S1081" t="b">
        <v>0</v>
      </c>
      <c r="T1081" t="b">
        <v>0</v>
      </c>
      <c r="U1081" t="b">
        <v>0</v>
      </c>
      <c r="V1081">
        <v>0</v>
      </c>
      <c r="W1081" t="s">
        <v>3349</v>
      </c>
      <c r="X1081">
        <v>92</v>
      </c>
      <c r="Y1081">
        <v>0</v>
      </c>
      <c r="Z1081">
        <v>0</v>
      </c>
      <c r="AA1081" t="s">
        <v>3554</v>
      </c>
      <c r="AB1081">
        <v>92</v>
      </c>
      <c r="AC1081" t="s">
        <v>3349</v>
      </c>
    </row>
    <row r="1082" spans="1:29" x14ac:dyDescent="0.3">
      <c r="A1082" s="2">
        <v>45789</v>
      </c>
      <c r="B1082" t="s">
        <v>1107</v>
      </c>
      <c r="C1082" t="str">
        <f>VLOOKUP(B1082,[1]lexon!$A:$J,10,0)</f>
        <v>Olmesartan HCTZ 20mg/12.5mg Tabs</v>
      </c>
      <c r="D1082">
        <f>VLOOKUP(B1082,[1]lexon!$A:$K,11,0)</f>
        <v>28</v>
      </c>
      <c r="E1082">
        <v>10.63</v>
      </c>
      <c r="F1082">
        <v>70</v>
      </c>
      <c r="G1082" t="s">
        <v>1680</v>
      </c>
      <c r="H1082">
        <v>4</v>
      </c>
      <c r="I1082" t="b">
        <v>0</v>
      </c>
      <c r="J1082" t="b">
        <v>0</v>
      </c>
      <c r="K1082">
        <v>1</v>
      </c>
      <c r="L1082" t="s">
        <v>2775</v>
      </c>
      <c r="M1082">
        <v>0</v>
      </c>
      <c r="N1082">
        <v>0</v>
      </c>
      <c r="O1082">
        <v>70</v>
      </c>
      <c r="P1082" t="b">
        <v>0</v>
      </c>
      <c r="Q1082" t="b">
        <v>0</v>
      </c>
      <c r="R1082" t="b">
        <v>0</v>
      </c>
      <c r="S1082" t="b">
        <v>0</v>
      </c>
      <c r="T1082" t="b">
        <v>0</v>
      </c>
      <c r="U1082" t="b">
        <v>0</v>
      </c>
      <c r="V1082">
        <v>5</v>
      </c>
      <c r="W1082" t="s">
        <v>3422</v>
      </c>
      <c r="X1082">
        <v>2</v>
      </c>
      <c r="Y1082">
        <v>5</v>
      </c>
      <c r="Z1082">
        <v>5</v>
      </c>
      <c r="AA1082" t="s">
        <v>3554</v>
      </c>
      <c r="AB1082">
        <v>2</v>
      </c>
      <c r="AC1082" t="s">
        <v>3422</v>
      </c>
    </row>
    <row r="1083" spans="1:29" x14ac:dyDescent="0.3">
      <c r="A1083" s="2">
        <v>45789</v>
      </c>
      <c r="B1083" t="s">
        <v>1108</v>
      </c>
      <c r="C1083" t="str">
        <f>VLOOKUP(B1083,[1]lexon!$A:$J,10,0)</f>
        <v>Olmesartan HCTZ 20mg/25mg Tabs</v>
      </c>
      <c r="D1083">
        <f>VLOOKUP(B1083,[1]lexon!$A:$K,11,0)</f>
        <v>28</v>
      </c>
      <c r="E1083">
        <v>11.36</v>
      </c>
      <c r="F1083">
        <v>70</v>
      </c>
      <c r="G1083" t="s">
        <v>1690</v>
      </c>
      <c r="H1083">
        <v>2</v>
      </c>
      <c r="I1083" t="b">
        <v>0</v>
      </c>
      <c r="J1083" t="b">
        <v>0</v>
      </c>
      <c r="K1083">
        <v>3</v>
      </c>
      <c r="L1083" t="s">
        <v>2776</v>
      </c>
      <c r="M1083">
        <v>0</v>
      </c>
      <c r="N1083">
        <v>0</v>
      </c>
      <c r="O1083">
        <v>70</v>
      </c>
      <c r="P1083" t="b">
        <v>0</v>
      </c>
      <c r="Q1083" t="b">
        <v>0</v>
      </c>
      <c r="R1083" t="b">
        <v>0</v>
      </c>
      <c r="S1083" t="b">
        <v>0</v>
      </c>
      <c r="T1083" t="b">
        <v>0</v>
      </c>
      <c r="U1083" t="b">
        <v>0</v>
      </c>
      <c r="V1083">
        <v>20</v>
      </c>
      <c r="W1083" t="s">
        <v>3428</v>
      </c>
      <c r="X1083">
        <v>6</v>
      </c>
      <c r="Y1083">
        <v>20</v>
      </c>
      <c r="Z1083">
        <v>20</v>
      </c>
      <c r="AA1083" t="s">
        <v>3554</v>
      </c>
      <c r="AB1083">
        <v>6</v>
      </c>
      <c r="AC1083" t="s">
        <v>3428</v>
      </c>
    </row>
    <row r="1084" spans="1:29" x14ac:dyDescent="0.3">
      <c r="A1084" s="2">
        <v>45789</v>
      </c>
      <c r="B1084" t="s">
        <v>1109</v>
      </c>
      <c r="C1084" t="str">
        <f>VLOOKUP(B1084,[1]lexon!$A:$J,10,0)</f>
        <v>Olmesartan HCTZ 40mg/12.5mg Tabs **</v>
      </c>
      <c r="D1084">
        <f>VLOOKUP(B1084,[1]lexon!$A:$K,11,0)</f>
        <v>28</v>
      </c>
      <c r="E1084">
        <v>14.41</v>
      </c>
      <c r="F1084">
        <v>70</v>
      </c>
      <c r="G1084" t="s">
        <v>1680</v>
      </c>
      <c r="H1084">
        <v>4</v>
      </c>
      <c r="I1084" t="b">
        <v>0</v>
      </c>
      <c r="J1084" t="b">
        <v>0</v>
      </c>
      <c r="L1084" t="s">
        <v>2777</v>
      </c>
      <c r="M1084">
        <v>0</v>
      </c>
      <c r="N1084">
        <v>0</v>
      </c>
      <c r="O1084">
        <v>70</v>
      </c>
      <c r="P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0</v>
      </c>
      <c r="V1084">
        <v>5</v>
      </c>
      <c r="W1084" t="s">
        <v>3422</v>
      </c>
      <c r="X1084" t="s">
        <v>3553</v>
      </c>
      <c r="Y1084">
        <v>5</v>
      </c>
      <c r="Z1084">
        <v>5</v>
      </c>
      <c r="AA1084" t="s">
        <v>3554</v>
      </c>
      <c r="AB1084" t="s">
        <v>3553</v>
      </c>
      <c r="AC1084" t="s">
        <v>3422</v>
      </c>
    </row>
    <row r="1085" spans="1:29" x14ac:dyDescent="0.3">
      <c r="A1085" s="2">
        <v>45789</v>
      </c>
      <c r="B1085" t="s">
        <v>1110</v>
      </c>
      <c r="C1085" t="str">
        <f>VLOOKUP(B1085,[1]lexon!$A:$J,10,0)</f>
        <v>Olopatadine 1mg/ml Eye Drops Solution</v>
      </c>
      <c r="D1085" t="str">
        <f>VLOOKUP(B1085,[1]lexon!$A:$K,11,0)</f>
        <v>5ml</v>
      </c>
      <c r="E1085">
        <v>3.6</v>
      </c>
      <c r="F1085">
        <v>70</v>
      </c>
      <c r="G1085" t="s">
        <v>1675</v>
      </c>
      <c r="H1085">
        <v>5</v>
      </c>
      <c r="I1085" t="b">
        <v>0</v>
      </c>
      <c r="J1085" t="b">
        <v>0</v>
      </c>
      <c r="K1085">
        <v>63</v>
      </c>
      <c r="L1085" t="s">
        <v>2778</v>
      </c>
      <c r="M1085">
        <v>0</v>
      </c>
      <c r="N1085">
        <v>0</v>
      </c>
      <c r="O1085">
        <v>70</v>
      </c>
      <c r="P1085" t="b">
        <v>0</v>
      </c>
      <c r="Q1085" t="b">
        <v>0</v>
      </c>
      <c r="R1085" t="b">
        <v>0</v>
      </c>
      <c r="S1085" t="b">
        <v>0</v>
      </c>
      <c r="T1085" t="b">
        <v>0</v>
      </c>
      <c r="U1085" t="b">
        <v>0</v>
      </c>
      <c r="V1085">
        <v>0</v>
      </c>
      <c r="W1085" t="s">
        <v>3344</v>
      </c>
      <c r="X1085">
        <v>126</v>
      </c>
      <c r="Y1085">
        <v>0</v>
      </c>
      <c r="Z1085">
        <v>0</v>
      </c>
      <c r="AA1085" t="s">
        <v>3554</v>
      </c>
      <c r="AB1085">
        <v>126</v>
      </c>
      <c r="AC1085" t="s">
        <v>3344</v>
      </c>
    </row>
    <row r="1086" spans="1:29" x14ac:dyDescent="0.3">
      <c r="A1086" s="2">
        <v>45789</v>
      </c>
      <c r="B1086" t="s">
        <v>1111</v>
      </c>
      <c r="C1086" t="str">
        <f>VLOOKUP(B1086,[1]lexon!$A:$J,10,0)</f>
        <v>Omega 3 1000mg Caps (Licenced) **</v>
      </c>
      <c r="D1086">
        <f>VLOOKUP(B1086,[1]lexon!$A:$K,11,0)</f>
        <v>28</v>
      </c>
      <c r="E1086">
        <v>5.59</v>
      </c>
      <c r="F1086">
        <v>70</v>
      </c>
      <c r="G1086" t="s">
        <v>1675</v>
      </c>
      <c r="H1086">
        <v>5</v>
      </c>
      <c r="I1086" t="b">
        <v>0</v>
      </c>
      <c r="J1086" t="b">
        <v>0</v>
      </c>
      <c r="K1086">
        <v>46.3</v>
      </c>
      <c r="L1086" t="s">
        <v>2779</v>
      </c>
      <c r="M1086">
        <v>0</v>
      </c>
      <c r="N1086">
        <v>0</v>
      </c>
      <c r="O1086">
        <v>70</v>
      </c>
      <c r="P1086" t="b">
        <v>0</v>
      </c>
      <c r="Q1086" t="b">
        <v>0</v>
      </c>
      <c r="R1086" t="b">
        <v>1</v>
      </c>
      <c r="S1086" t="b">
        <v>0</v>
      </c>
      <c r="T1086" t="b">
        <v>0</v>
      </c>
      <c r="U1086" t="b">
        <v>0</v>
      </c>
      <c r="V1086">
        <v>6</v>
      </c>
      <c r="W1086" t="s">
        <v>3429</v>
      </c>
      <c r="X1086">
        <v>92.6</v>
      </c>
      <c r="Y1086">
        <v>6</v>
      </c>
      <c r="Z1086">
        <v>6</v>
      </c>
      <c r="AA1086" t="s">
        <v>3554</v>
      </c>
      <c r="AB1086">
        <v>92.6</v>
      </c>
      <c r="AC1086" t="s">
        <v>3429</v>
      </c>
    </row>
    <row r="1087" spans="1:29" x14ac:dyDescent="0.3">
      <c r="A1087" s="2">
        <v>45789</v>
      </c>
      <c r="B1087" t="s">
        <v>1112</v>
      </c>
      <c r="C1087" t="str">
        <f>VLOOKUP(B1087,[1]lexon!$A:$J,10,0)</f>
        <v>Omeprazole 10mg Caps</v>
      </c>
      <c r="D1087">
        <f>VLOOKUP(B1087,[1]lexon!$A:$K,11,0)</f>
        <v>28</v>
      </c>
      <c r="E1087">
        <v>0.51</v>
      </c>
      <c r="F1087">
        <v>70</v>
      </c>
      <c r="G1087" t="s">
        <v>1678</v>
      </c>
      <c r="H1087">
        <v>4</v>
      </c>
      <c r="I1087" t="b">
        <v>0</v>
      </c>
      <c r="J1087" t="b">
        <v>0</v>
      </c>
      <c r="K1087">
        <v>2204.4</v>
      </c>
      <c r="L1087" t="s">
        <v>2780</v>
      </c>
      <c r="M1087">
        <v>0</v>
      </c>
      <c r="N1087">
        <v>0</v>
      </c>
      <c r="O1087">
        <v>70</v>
      </c>
      <c r="P1087" t="b">
        <v>0</v>
      </c>
      <c r="Q1087" t="b">
        <v>0</v>
      </c>
      <c r="R1087" t="b">
        <v>0</v>
      </c>
      <c r="S1087" t="b">
        <v>0</v>
      </c>
      <c r="T1087" t="b">
        <v>0</v>
      </c>
      <c r="U1087" t="b">
        <v>0</v>
      </c>
      <c r="V1087">
        <v>7</v>
      </c>
      <c r="W1087" t="s">
        <v>3400</v>
      </c>
      <c r="X1087">
        <v>4408.8</v>
      </c>
      <c r="Y1087">
        <v>7</v>
      </c>
      <c r="Z1087">
        <v>7</v>
      </c>
      <c r="AA1087" t="s">
        <v>3554</v>
      </c>
      <c r="AB1087">
        <v>4408.8</v>
      </c>
      <c r="AC1087" t="s">
        <v>3400</v>
      </c>
    </row>
    <row r="1088" spans="1:29" x14ac:dyDescent="0.3">
      <c r="A1088" s="2">
        <v>45789</v>
      </c>
      <c r="B1088" t="s">
        <v>1113</v>
      </c>
      <c r="C1088" t="str">
        <f>VLOOKUP(B1088,[1]lexon!$A:$J,10,0)</f>
        <v>Omeprazole 10mg Caps (POTS)(D)</v>
      </c>
      <c r="D1088">
        <f>VLOOKUP(B1088,[1]lexon!$A:$K,11,0)</f>
        <v>250</v>
      </c>
      <c r="E1088">
        <v>7.98</v>
      </c>
      <c r="F1088">
        <v>70</v>
      </c>
      <c r="G1088" t="s">
        <v>1675</v>
      </c>
      <c r="H1088">
        <v>5</v>
      </c>
      <c r="I1088" t="b">
        <v>0</v>
      </c>
      <c r="J1088" t="b">
        <v>0</v>
      </c>
      <c r="L1088" t="s">
        <v>2781</v>
      </c>
      <c r="M1088">
        <v>0</v>
      </c>
      <c r="N1088">
        <v>0</v>
      </c>
      <c r="O1088">
        <v>70</v>
      </c>
      <c r="P1088" t="b">
        <v>0</v>
      </c>
      <c r="Q1088" t="b">
        <v>0</v>
      </c>
      <c r="R1088" t="b">
        <v>1</v>
      </c>
      <c r="S1088" t="b">
        <v>0</v>
      </c>
      <c r="T1088" t="b">
        <v>0</v>
      </c>
      <c r="U1088" t="b">
        <v>0</v>
      </c>
      <c r="V1088">
        <v>5</v>
      </c>
      <c r="W1088" t="s">
        <v>3365</v>
      </c>
      <c r="X1088" t="s">
        <v>3553</v>
      </c>
      <c r="Y1088">
        <v>5</v>
      </c>
      <c r="Z1088">
        <v>5</v>
      </c>
      <c r="AA1088" t="s">
        <v>3554</v>
      </c>
      <c r="AB1088" t="s">
        <v>3553</v>
      </c>
      <c r="AC1088" t="s">
        <v>3365</v>
      </c>
    </row>
    <row r="1089" spans="1:29" x14ac:dyDescent="0.3">
      <c r="A1089" s="2">
        <v>45789</v>
      </c>
      <c r="B1089" t="s">
        <v>1114</v>
      </c>
      <c r="C1089" t="str">
        <f>VLOOKUP(B1089,[1]lexon!$A:$J,10,0)</f>
        <v>Omeprazole 10mg TABS</v>
      </c>
      <c r="D1089">
        <f>VLOOKUP(B1089,[1]lexon!$A:$K,11,0)</f>
        <v>28</v>
      </c>
      <c r="E1089">
        <v>5.48</v>
      </c>
      <c r="F1089">
        <v>70</v>
      </c>
      <c r="G1089" t="s">
        <v>1679</v>
      </c>
      <c r="H1089">
        <v>3</v>
      </c>
      <c r="I1089" t="b">
        <v>0</v>
      </c>
      <c r="J1089" t="b">
        <v>0</v>
      </c>
      <c r="K1089">
        <v>11</v>
      </c>
      <c r="L1089" t="s">
        <v>2782</v>
      </c>
      <c r="M1089">
        <v>0</v>
      </c>
      <c r="N1089">
        <v>0</v>
      </c>
      <c r="O1089">
        <v>70</v>
      </c>
      <c r="P1089" t="b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0</v>
      </c>
      <c r="V1089">
        <v>12</v>
      </c>
      <c r="W1089" t="s">
        <v>3348</v>
      </c>
      <c r="X1089">
        <v>22</v>
      </c>
      <c r="Y1089">
        <v>12</v>
      </c>
      <c r="Z1089">
        <v>12</v>
      </c>
      <c r="AA1089" t="s">
        <v>3554</v>
      </c>
      <c r="AB1089">
        <v>22</v>
      </c>
      <c r="AC1089" t="s">
        <v>3348</v>
      </c>
    </row>
    <row r="1090" spans="1:29" x14ac:dyDescent="0.3">
      <c r="A1090" s="2">
        <v>45789</v>
      </c>
      <c r="B1090" t="s">
        <v>1115</v>
      </c>
      <c r="C1090" t="str">
        <f>VLOOKUP(B1090,[1]lexon!$A:$J,10,0)</f>
        <v>Omeprazole 20mg Caps</v>
      </c>
      <c r="D1090">
        <f>VLOOKUP(B1090,[1]lexon!$A:$K,11,0)</f>
        <v>28</v>
      </c>
      <c r="E1090">
        <v>0.49</v>
      </c>
      <c r="F1090">
        <v>70</v>
      </c>
      <c r="G1090" t="s">
        <v>1675</v>
      </c>
      <c r="H1090">
        <v>5</v>
      </c>
      <c r="I1090" t="b">
        <v>0</v>
      </c>
      <c r="J1090" t="b">
        <v>0</v>
      </c>
      <c r="K1090">
        <v>21046.5</v>
      </c>
      <c r="L1090" t="s">
        <v>2783</v>
      </c>
      <c r="M1090">
        <v>0</v>
      </c>
      <c r="N1090">
        <v>0</v>
      </c>
      <c r="O1090">
        <v>70</v>
      </c>
      <c r="P1090" t="b">
        <v>0</v>
      </c>
      <c r="Q1090" t="b">
        <v>0</v>
      </c>
      <c r="R1090" t="b">
        <v>0</v>
      </c>
      <c r="S1090" t="b">
        <v>0</v>
      </c>
      <c r="T1090" t="b">
        <v>0</v>
      </c>
      <c r="U1090" t="b">
        <v>0</v>
      </c>
      <c r="V1090">
        <v>0</v>
      </c>
      <c r="W1090" t="s">
        <v>3344</v>
      </c>
      <c r="X1090">
        <v>42093</v>
      </c>
      <c r="Y1090">
        <v>0</v>
      </c>
      <c r="Z1090">
        <v>0</v>
      </c>
      <c r="AA1090" t="s">
        <v>3554</v>
      </c>
      <c r="AB1090">
        <v>42093</v>
      </c>
      <c r="AC1090" t="s">
        <v>3344</v>
      </c>
    </row>
    <row r="1091" spans="1:29" x14ac:dyDescent="0.3">
      <c r="A1091" s="2">
        <v>45789</v>
      </c>
      <c r="B1091" t="s">
        <v>1116</v>
      </c>
      <c r="C1091" t="str">
        <f>VLOOKUP(B1091,[1]lexon!$A:$J,10,0)</f>
        <v>Omeprazole 20mg Caps (POTS)</v>
      </c>
      <c r="D1091">
        <f>VLOOKUP(B1091,[1]lexon!$A:$K,11,0)</f>
        <v>250</v>
      </c>
      <c r="E1091">
        <v>6.38</v>
      </c>
      <c r="F1091">
        <v>70</v>
      </c>
      <c r="G1091" t="s">
        <v>1680</v>
      </c>
      <c r="H1091">
        <v>4</v>
      </c>
      <c r="I1091" t="b">
        <v>0</v>
      </c>
      <c r="J1091" t="b">
        <v>0</v>
      </c>
      <c r="L1091" t="s">
        <v>2784</v>
      </c>
      <c r="M1091">
        <v>0</v>
      </c>
      <c r="N1091">
        <v>0</v>
      </c>
      <c r="O1091">
        <v>70</v>
      </c>
      <c r="P1091" t="b">
        <v>0</v>
      </c>
      <c r="Q1091" t="b">
        <v>0</v>
      </c>
      <c r="R1091" t="b">
        <v>0</v>
      </c>
      <c r="S1091" t="b">
        <v>0</v>
      </c>
      <c r="T1091" t="b">
        <v>0</v>
      </c>
      <c r="U1091" t="b">
        <v>0</v>
      </c>
      <c r="V1091">
        <v>5</v>
      </c>
      <c r="W1091" t="s">
        <v>3422</v>
      </c>
      <c r="X1091" t="s">
        <v>3553</v>
      </c>
      <c r="Y1091">
        <v>5</v>
      </c>
      <c r="Z1091">
        <v>5</v>
      </c>
      <c r="AA1091" t="s">
        <v>3554</v>
      </c>
      <c r="AB1091" t="s">
        <v>3553</v>
      </c>
      <c r="AC1091" t="s">
        <v>3422</v>
      </c>
    </row>
    <row r="1092" spans="1:29" x14ac:dyDescent="0.3">
      <c r="A1092" s="2">
        <v>45789</v>
      </c>
      <c r="B1092" t="s">
        <v>1117</v>
      </c>
      <c r="C1092" t="str">
        <f>VLOOKUP(B1092,[1]lexon!$A:$J,10,0)</f>
        <v>Omeprazole 20mg TABS</v>
      </c>
      <c r="D1092">
        <f>VLOOKUP(B1092,[1]lexon!$A:$K,11,0)</f>
        <v>28</v>
      </c>
      <c r="E1092">
        <v>5.23</v>
      </c>
      <c r="F1092">
        <v>70</v>
      </c>
      <c r="G1092" t="s">
        <v>1679</v>
      </c>
      <c r="H1092">
        <v>3</v>
      </c>
      <c r="I1092" t="b">
        <v>0</v>
      </c>
      <c r="J1092" t="b">
        <v>0</v>
      </c>
      <c r="K1092">
        <v>141</v>
      </c>
      <c r="L1092" t="s">
        <v>2785</v>
      </c>
      <c r="M1092">
        <v>0</v>
      </c>
      <c r="N1092">
        <v>0</v>
      </c>
      <c r="O1092">
        <v>70</v>
      </c>
      <c r="P1092" t="b">
        <v>0</v>
      </c>
      <c r="Q1092" t="b">
        <v>0</v>
      </c>
      <c r="R1092" t="b">
        <v>1</v>
      </c>
      <c r="S1092" t="b">
        <v>0</v>
      </c>
      <c r="T1092" t="b">
        <v>0</v>
      </c>
      <c r="U1092" t="b">
        <v>0</v>
      </c>
      <c r="V1092">
        <v>21</v>
      </c>
      <c r="W1092" t="s">
        <v>3511</v>
      </c>
      <c r="X1092">
        <v>282</v>
      </c>
      <c r="Y1092">
        <v>21</v>
      </c>
      <c r="Z1092">
        <v>21</v>
      </c>
      <c r="AA1092" t="s">
        <v>3554</v>
      </c>
      <c r="AB1092">
        <v>282</v>
      </c>
      <c r="AC1092" t="s">
        <v>3511</v>
      </c>
    </row>
    <row r="1093" spans="1:29" x14ac:dyDescent="0.3">
      <c r="A1093" s="2">
        <v>45789</v>
      </c>
      <c r="B1093" t="s">
        <v>1118</v>
      </c>
      <c r="C1093" t="str">
        <f>VLOOKUP(B1093,[1]lexon!$A:$J,10,0)</f>
        <v>Omeprazole 40mg Caps</v>
      </c>
      <c r="D1093">
        <f>VLOOKUP(B1093,[1]lexon!$A:$K,11,0)</f>
        <v>7</v>
      </c>
      <c r="E1093">
        <v>0.84</v>
      </c>
      <c r="F1093">
        <v>70</v>
      </c>
      <c r="G1093" t="s">
        <v>1675</v>
      </c>
      <c r="H1093">
        <v>5</v>
      </c>
      <c r="I1093" t="b">
        <v>0</v>
      </c>
      <c r="J1093" t="b">
        <v>0</v>
      </c>
      <c r="K1093">
        <v>19</v>
      </c>
      <c r="L1093" t="s">
        <v>2786</v>
      </c>
      <c r="M1093">
        <v>0</v>
      </c>
      <c r="N1093">
        <v>0</v>
      </c>
      <c r="O1093">
        <v>70</v>
      </c>
      <c r="P1093" t="b">
        <v>0</v>
      </c>
      <c r="Q1093" t="b">
        <v>0</v>
      </c>
      <c r="R1093" t="b">
        <v>0</v>
      </c>
      <c r="S1093" t="b">
        <v>1</v>
      </c>
      <c r="T1093" t="b">
        <v>0</v>
      </c>
      <c r="U1093" t="b">
        <v>0</v>
      </c>
      <c r="V1093">
        <v>6</v>
      </c>
      <c r="W1093" t="s">
        <v>3393</v>
      </c>
      <c r="X1093">
        <v>38</v>
      </c>
      <c r="Y1093">
        <v>6</v>
      </c>
      <c r="Z1093">
        <v>6</v>
      </c>
      <c r="AA1093" t="s">
        <v>3554</v>
      </c>
      <c r="AB1093">
        <v>38</v>
      </c>
      <c r="AC1093" t="s">
        <v>3393</v>
      </c>
    </row>
    <row r="1094" spans="1:29" x14ac:dyDescent="0.3">
      <c r="A1094" s="2">
        <v>45789</v>
      </c>
      <c r="B1094" t="s">
        <v>1119</v>
      </c>
      <c r="C1094" t="str">
        <f>VLOOKUP(B1094,[1]lexon!$A:$J,10,0)</f>
        <v>Omeprazole 40mg Caps</v>
      </c>
      <c r="D1094">
        <f>VLOOKUP(B1094,[1]lexon!$A:$K,11,0)</f>
        <v>28</v>
      </c>
      <c r="E1094">
        <v>1.79</v>
      </c>
      <c r="F1094">
        <v>70</v>
      </c>
      <c r="G1094" t="s">
        <v>1675</v>
      </c>
      <c r="H1094">
        <v>5</v>
      </c>
      <c r="I1094" t="b">
        <v>0</v>
      </c>
      <c r="J1094" t="b">
        <v>0</v>
      </c>
      <c r="K1094">
        <v>612.29999999999995</v>
      </c>
      <c r="L1094" t="s">
        <v>2787</v>
      </c>
      <c r="M1094">
        <v>0</v>
      </c>
      <c r="N1094">
        <v>0</v>
      </c>
      <c r="O1094">
        <v>70</v>
      </c>
      <c r="P1094" t="b">
        <v>0</v>
      </c>
      <c r="Q1094" t="b">
        <v>0</v>
      </c>
      <c r="R1094" t="b">
        <v>0</v>
      </c>
      <c r="S1094" t="b">
        <v>1</v>
      </c>
      <c r="T1094" t="b">
        <v>0</v>
      </c>
      <c r="U1094" t="b">
        <v>0</v>
      </c>
      <c r="V1094">
        <v>7</v>
      </c>
      <c r="W1094" t="s">
        <v>3361</v>
      </c>
      <c r="X1094">
        <v>1224.5999999999999</v>
      </c>
      <c r="Y1094">
        <v>7</v>
      </c>
      <c r="Z1094">
        <v>7</v>
      </c>
      <c r="AA1094" t="s">
        <v>3554</v>
      </c>
      <c r="AB1094">
        <v>1224.5999999999999</v>
      </c>
      <c r="AC1094" t="s">
        <v>3361</v>
      </c>
    </row>
    <row r="1095" spans="1:29" x14ac:dyDescent="0.3">
      <c r="A1095" s="2">
        <v>45789</v>
      </c>
      <c r="B1095" t="s">
        <v>1120</v>
      </c>
      <c r="C1095" t="str">
        <f>VLOOKUP(B1095,[1]lexon!$A:$J,10,0)</f>
        <v>Omeprazole 40mg TABS</v>
      </c>
      <c r="D1095">
        <f>VLOOKUP(B1095,[1]lexon!$A:$K,11,0)</f>
        <v>7</v>
      </c>
      <c r="E1095">
        <v>5.35</v>
      </c>
      <c r="F1095">
        <v>70</v>
      </c>
      <c r="G1095" t="s">
        <v>1679</v>
      </c>
      <c r="H1095">
        <v>3</v>
      </c>
      <c r="I1095" t="b">
        <v>0</v>
      </c>
      <c r="J1095" t="b">
        <v>0</v>
      </c>
      <c r="K1095">
        <v>84</v>
      </c>
      <c r="L1095" t="s">
        <v>2788</v>
      </c>
      <c r="M1095">
        <v>0</v>
      </c>
      <c r="N1095">
        <v>0</v>
      </c>
      <c r="O1095">
        <v>70</v>
      </c>
      <c r="P1095" t="b">
        <v>0</v>
      </c>
      <c r="Q1095" t="b">
        <v>0</v>
      </c>
      <c r="R1095" t="b">
        <v>0</v>
      </c>
      <c r="S1095" t="b">
        <v>0</v>
      </c>
      <c r="T1095" t="b">
        <v>0</v>
      </c>
      <c r="U1095" t="b">
        <v>0</v>
      </c>
      <c r="V1095">
        <v>14</v>
      </c>
      <c r="W1095" t="s">
        <v>3512</v>
      </c>
      <c r="X1095">
        <v>168</v>
      </c>
      <c r="Y1095">
        <v>14</v>
      </c>
      <c r="Z1095">
        <v>14</v>
      </c>
      <c r="AA1095" t="s">
        <v>3554</v>
      </c>
      <c r="AB1095">
        <v>168</v>
      </c>
      <c r="AC1095" t="s">
        <v>3512</v>
      </c>
    </row>
    <row r="1096" spans="1:29" x14ac:dyDescent="0.3">
      <c r="A1096" s="2">
        <v>45789</v>
      </c>
      <c r="B1096" t="s">
        <v>1121</v>
      </c>
      <c r="C1096" t="str">
        <f>VLOOKUP(B1096,[1]lexon!$A:$J,10,0)</f>
        <v>Omeprazole Dispersible 10mg Tabs</v>
      </c>
      <c r="D1096">
        <f>VLOOKUP(B1096,[1]lexon!$A:$K,11,0)</f>
        <v>28</v>
      </c>
      <c r="E1096">
        <v>7.02</v>
      </c>
      <c r="F1096">
        <v>70</v>
      </c>
      <c r="G1096" t="s">
        <v>1675</v>
      </c>
      <c r="H1096">
        <v>5</v>
      </c>
      <c r="I1096" t="b">
        <v>0</v>
      </c>
      <c r="J1096" t="b">
        <v>0</v>
      </c>
      <c r="K1096">
        <v>40</v>
      </c>
      <c r="L1096" t="s">
        <v>2789</v>
      </c>
      <c r="M1096">
        <v>0</v>
      </c>
      <c r="N1096">
        <v>0</v>
      </c>
      <c r="O1096">
        <v>70</v>
      </c>
      <c r="P1096" t="b">
        <v>0</v>
      </c>
      <c r="Q1096" t="b">
        <v>0</v>
      </c>
      <c r="R1096" t="b">
        <v>1</v>
      </c>
      <c r="S1096" t="b">
        <v>0</v>
      </c>
      <c r="T1096" t="b">
        <v>0</v>
      </c>
      <c r="U1096" t="b">
        <v>0</v>
      </c>
      <c r="V1096">
        <v>6</v>
      </c>
      <c r="W1096" t="s">
        <v>3429</v>
      </c>
      <c r="X1096">
        <v>80</v>
      </c>
      <c r="Y1096">
        <v>6</v>
      </c>
      <c r="Z1096">
        <v>6</v>
      </c>
      <c r="AA1096" t="s">
        <v>3554</v>
      </c>
      <c r="AB1096">
        <v>80</v>
      </c>
      <c r="AC1096" t="s">
        <v>3429</v>
      </c>
    </row>
    <row r="1097" spans="1:29" x14ac:dyDescent="0.3">
      <c r="A1097" s="2">
        <v>45789</v>
      </c>
      <c r="B1097" t="s">
        <v>1122</v>
      </c>
      <c r="C1097" t="str">
        <f>VLOOKUP(B1097,[1]lexon!$A:$J,10,0)</f>
        <v>Omeprazole Dispersible 20mg Tabs</v>
      </c>
      <c r="D1097">
        <f>VLOOKUP(B1097,[1]lexon!$A:$K,11,0)</f>
        <v>28</v>
      </c>
      <c r="E1097">
        <v>9.61</v>
      </c>
      <c r="F1097">
        <v>70</v>
      </c>
      <c r="G1097" t="s">
        <v>1680</v>
      </c>
      <c r="H1097">
        <v>4</v>
      </c>
      <c r="I1097" t="b">
        <v>0</v>
      </c>
      <c r="J1097" t="b">
        <v>0</v>
      </c>
      <c r="K1097">
        <v>118.3</v>
      </c>
      <c r="L1097" t="s">
        <v>2790</v>
      </c>
      <c r="M1097">
        <v>0</v>
      </c>
      <c r="N1097">
        <v>0</v>
      </c>
      <c r="O1097">
        <v>70</v>
      </c>
      <c r="P1097" t="b">
        <v>0</v>
      </c>
      <c r="Q1097" t="b">
        <v>0</v>
      </c>
      <c r="R1097" t="b">
        <v>0</v>
      </c>
      <c r="S1097" t="b">
        <v>0</v>
      </c>
      <c r="T1097" t="b">
        <v>0</v>
      </c>
      <c r="U1097" t="b">
        <v>0</v>
      </c>
      <c r="V1097">
        <v>7</v>
      </c>
      <c r="W1097" t="s">
        <v>3370</v>
      </c>
      <c r="X1097">
        <v>236.6</v>
      </c>
      <c r="Y1097">
        <v>7</v>
      </c>
      <c r="Z1097">
        <v>7</v>
      </c>
      <c r="AA1097" t="s">
        <v>3554</v>
      </c>
      <c r="AB1097">
        <v>236.6</v>
      </c>
      <c r="AC1097" t="s">
        <v>3370</v>
      </c>
    </row>
    <row r="1098" spans="1:29" x14ac:dyDescent="0.3">
      <c r="A1098" s="2">
        <v>45789</v>
      </c>
      <c r="B1098" t="s">
        <v>1123</v>
      </c>
      <c r="C1098" t="str">
        <f>VLOOKUP(B1098,[1]lexon!$A:$J,10,0)</f>
        <v>Omeprazole Dispersible 40mg Tabs</v>
      </c>
      <c r="D1098">
        <f>VLOOKUP(B1098,[1]lexon!$A:$K,11,0)</f>
        <v>7</v>
      </c>
      <c r="E1098">
        <v>4.97</v>
      </c>
      <c r="F1098">
        <v>70</v>
      </c>
      <c r="G1098" t="s">
        <v>1675</v>
      </c>
      <c r="H1098">
        <v>5</v>
      </c>
      <c r="I1098" t="b">
        <v>0</v>
      </c>
      <c r="J1098" t="b">
        <v>0</v>
      </c>
      <c r="K1098">
        <v>26</v>
      </c>
      <c r="L1098" t="s">
        <v>2791</v>
      </c>
      <c r="M1098">
        <v>0</v>
      </c>
      <c r="N1098">
        <v>0</v>
      </c>
      <c r="O1098">
        <v>70</v>
      </c>
      <c r="P1098" t="b">
        <v>0</v>
      </c>
      <c r="Q1098" t="b">
        <v>0</v>
      </c>
      <c r="R1098" t="b">
        <v>0</v>
      </c>
      <c r="S1098" t="b">
        <v>0</v>
      </c>
      <c r="T1098" t="b">
        <v>0</v>
      </c>
      <c r="U1098" t="b">
        <v>0</v>
      </c>
      <c r="V1098">
        <v>0</v>
      </c>
      <c r="W1098" t="s">
        <v>3349</v>
      </c>
      <c r="X1098">
        <v>52</v>
      </c>
      <c r="Y1098">
        <v>0</v>
      </c>
      <c r="Z1098">
        <v>0</v>
      </c>
      <c r="AA1098" t="s">
        <v>3554</v>
      </c>
      <c r="AB1098">
        <v>52</v>
      </c>
      <c r="AC1098" t="s">
        <v>3349</v>
      </c>
    </row>
    <row r="1099" spans="1:29" x14ac:dyDescent="0.3">
      <c r="A1099" s="2">
        <v>45789</v>
      </c>
      <c r="B1099" t="s">
        <v>1124</v>
      </c>
      <c r="C1099" t="str">
        <f>VLOOKUP(B1099,[1]lexon!$A:$J,10,0)</f>
        <v>Ondansetron 4mg Dispersible Tabs #</v>
      </c>
      <c r="D1099">
        <f>VLOOKUP(B1099,[1]lexon!$A:$K,11,0)</f>
        <v>10</v>
      </c>
      <c r="E1099">
        <v>14.21</v>
      </c>
      <c r="F1099">
        <v>70</v>
      </c>
      <c r="G1099" t="s">
        <v>1676</v>
      </c>
      <c r="H1099">
        <v>4</v>
      </c>
      <c r="I1099" t="b">
        <v>1</v>
      </c>
      <c r="J1099" t="b">
        <v>1</v>
      </c>
      <c r="K1099">
        <v>4</v>
      </c>
      <c r="L1099" t="s">
        <v>2792</v>
      </c>
      <c r="M1099">
        <v>0</v>
      </c>
      <c r="N1099">
        <v>0</v>
      </c>
      <c r="O1099">
        <v>70</v>
      </c>
      <c r="P1099" t="b">
        <v>0</v>
      </c>
      <c r="Q1099" t="b">
        <v>0</v>
      </c>
      <c r="R1099" t="b">
        <v>0</v>
      </c>
      <c r="S1099" t="b">
        <v>0</v>
      </c>
      <c r="T1099" t="b">
        <v>0</v>
      </c>
      <c r="U1099" t="b">
        <v>0</v>
      </c>
      <c r="V1099">
        <v>55</v>
      </c>
      <c r="W1099" t="s">
        <v>3481</v>
      </c>
      <c r="X1099">
        <v>8</v>
      </c>
      <c r="Y1099">
        <v>55</v>
      </c>
      <c r="Z1099">
        <v>55</v>
      </c>
      <c r="AA1099" t="s">
        <v>3555</v>
      </c>
      <c r="AB1099">
        <v>8</v>
      </c>
      <c r="AC1099" t="s">
        <v>3481</v>
      </c>
    </row>
    <row r="1100" spans="1:29" x14ac:dyDescent="0.3">
      <c r="A1100" s="2">
        <v>45789</v>
      </c>
      <c r="B1100" t="s">
        <v>1125</v>
      </c>
      <c r="C1100" t="str">
        <f>VLOOKUP(B1100,[1]lexon!$A:$J,10,0)</f>
        <v>Ondansetron 4mg Tabs  #</v>
      </c>
      <c r="D1100">
        <f>VLOOKUP(B1100,[1]lexon!$A:$K,11,0)</f>
        <v>30</v>
      </c>
      <c r="E1100">
        <v>3.78</v>
      </c>
      <c r="F1100">
        <v>70</v>
      </c>
      <c r="G1100" t="s">
        <v>1675</v>
      </c>
      <c r="H1100">
        <v>5</v>
      </c>
      <c r="I1100" t="b">
        <v>1</v>
      </c>
      <c r="J1100" t="b">
        <v>1</v>
      </c>
      <c r="K1100">
        <v>159.5</v>
      </c>
      <c r="L1100" t="s">
        <v>2793</v>
      </c>
      <c r="M1100">
        <v>0</v>
      </c>
      <c r="N1100">
        <v>0</v>
      </c>
      <c r="O1100">
        <v>70</v>
      </c>
      <c r="P1100" t="b">
        <v>0</v>
      </c>
      <c r="Q1100" t="b">
        <v>0</v>
      </c>
      <c r="R1100" t="b">
        <v>0</v>
      </c>
      <c r="S1100" t="b">
        <v>0</v>
      </c>
      <c r="T1100" t="b">
        <v>0</v>
      </c>
      <c r="U1100" t="b">
        <v>0</v>
      </c>
      <c r="V1100">
        <v>70</v>
      </c>
      <c r="W1100" t="s">
        <v>3398</v>
      </c>
      <c r="X1100">
        <v>319</v>
      </c>
      <c r="Y1100">
        <v>70</v>
      </c>
      <c r="Z1100">
        <v>70</v>
      </c>
      <c r="AA1100" t="s">
        <v>3556</v>
      </c>
      <c r="AB1100">
        <v>319</v>
      </c>
      <c r="AC1100" t="s">
        <v>3398</v>
      </c>
    </row>
    <row r="1101" spans="1:29" x14ac:dyDescent="0.3">
      <c r="A1101" s="2">
        <v>45789</v>
      </c>
      <c r="B1101" t="s">
        <v>1126</v>
      </c>
      <c r="C1101" t="str">
        <f>VLOOKUP(B1101,[1]lexon!$A:$J,10,0)</f>
        <v>Ondansetron 4mg/5ml Syrup</v>
      </c>
      <c r="D1101" t="str">
        <f>VLOOKUP(B1101,[1]lexon!$A:$K,11,0)</f>
        <v>50ml</v>
      </c>
      <c r="E1101">
        <v>5.76</v>
      </c>
      <c r="F1101">
        <v>70</v>
      </c>
      <c r="G1101" t="s">
        <v>1675</v>
      </c>
      <c r="H1101">
        <v>5</v>
      </c>
      <c r="I1101" t="b">
        <v>0</v>
      </c>
      <c r="J1101" t="b">
        <v>0</v>
      </c>
      <c r="K1101">
        <v>25</v>
      </c>
      <c r="L1101" t="s">
        <v>2794</v>
      </c>
      <c r="M1101">
        <v>0</v>
      </c>
      <c r="N1101">
        <v>0</v>
      </c>
      <c r="O1101">
        <v>70</v>
      </c>
      <c r="P1101" t="b">
        <v>0</v>
      </c>
      <c r="Q1101" t="b">
        <v>1</v>
      </c>
      <c r="R1101" t="b">
        <v>0</v>
      </c>
      <c r="S1101" t="b">
        <v>1</v>
      </c>
      <c r="T1101" t="b">
        <v>0</v>
      </c>
      <c r="U1101" t="b">
        <v>0</v>
      </c>
      <c r="V1101">
        <v>12</v>
      </c>
      <c r="W1101" t="s">
        <v>3341</v>
      </c>
      <c r="X1101">
        <v>50</v>
      </c>
      <c r="Y1101">
        <v>12</v>
      </c>
      <c r="Z1101">
        <v>12</v>
      </c>
      <c r="AA1101" t="s">
        <v>3554</v>
      </c>
      <c r="AB1101">
        <v>50</v>
      </c>
      <c r="AC1101" t="s">
        <v>3341</v>
      </c>
    </row>
    <row r="1102" spans="1:29" x14ac:dyDescent="0.3">
      <c r="A1102" s="2">
        <v>45789</v>
      </c>
      <c r="B1102" t="s">
        <v>1127</v>
      </c>
      <c r="C1102" t="str">
        <f>VLOOKUP(B1102,[1]lexon!$A:$J,10,0)</f>
        <v>Ondansetron 8mg Dispersible Tabs ** #</v>
      </c>
      <c r="D1102">
        <f>VLOOKUP(B1102,[1]lexon!$A:$K,11,0)</f>
        <v>10</v>
      </c>
      <c r="E1102">
        <v>27.64</v>
      </c>
      <c r="F1102">
        <v>70</v>
      </c>
      <c r="G1102" t="s">
        <v>1676</v>
      </c>
      <c r="H1102">
        <v>4</v>
      </c>
      <c r="I1102" t="b">
        <v>0</v>
      </c>
      <c r="J1102" t="b">
        <v>0</v>
      </c>
      <c r="L1102" t="s">
        <v>2795</v>
      </c>
      <c r="M1102">
        <v>0</v>
      </c>
      <c r="N1102">
        <v>0</v>
      </c>
      <c r="O1102">
        <v>70</v>
      </c>
      <c r="P1102" t="b">
        <v>0</v>
      </c>
      <c r="Q1102" t="b">
        <v>1</v>
      </c>
      <c r="R1102" t="b">
        <v>0</v>
      </c>
      <c r="S1102" t="b">
        <v>0</v>
      </c>
      <c r="T1102" t="b">
        <v>0</v>
      </c>
      <c r="U1102" t="b">
        <v>0</v>
      </c>
      <c r="V1102">
        <v>10</v>
      </c>
      <c r="W1102" t="s">
        <v>3343</v>
      </c>
      <c r="X1102" t="s">
        <v>3553</v>
      </c>
      <c r="Y1102">
        <v>10</v>
      </c>
      <c r="Z1102">
        <v>10</v>
      </c>
      <c r="AA1102" t="s">
        <v>3554</v>
      </c>
      <c r="AB1102" t="s">
        <v>3553</v>
      </c>
      <c r="AC1102" t="s">
        <v>3343</v>
      </c>
    </row>
    <row r="1103" spans="1:29" x14ac:dyDescent="0.3">
      <c r="A1103" s="2">
        <v>45789</v>
      </c>
      <c r="B1103" t="s">
        <v>1128</v>
      </c>
      <c r="C1103" t="str">
        <f>VLOOKUP(B1103,[1]lexon!$A:$J,10,0)</f>
        <v>Ondansetron 8mg Tabs #</v>
      </c>
      <c r="D1103">
        <f>VLOOKUP(B1103,[1]lexon!$A:$K,11,0)</f>
        <v>10</v>
      </c>
      <c r="E1103">
        <v>3.49</v>
      </c>
      <c r="F1103">
        <v>70</v>
      </c>
      <c r="G1103" t="s">
        <v>1678</v>
      </c>
      <c r="H1103">
        <v>4</v>
      </c>
      <c r="I1103" t="b">
        <v>1</v>
      </c>
      <c r="J1103" t="b">
        <v>1</v>
      </c>
      <c r="K1103">
        <v>51.9</v>
      </c>
      <c r="L1103" t="s">
        <v>2796</v>
      </c>
      <c r="M1103">
        <v>0</v>
      </c>
      <c r="N1103">
        <v>0</v>
      </c>
      <c r="O1103">
        <v>70</v>
      </c>
      <c r="P1103" t="b">
        <v>0</v>
      </c>
      <c r="Q1103" t="b">
        <v>1</v>
      </c>
      <c r="R1103" t="b">
        <v>1</v>
      </c>
      <c r="S1103" t="b">
        <v>0</v>
      </c>
      <c r="T1103" t="b">
        <v>0</v>
      </c>
      <c r="U1103" t="b">
        <v>0</v>
      </c>
      <c r="V1103">
        <v>91</v>
      </c>
      <c r="W1103" t="s">
        <v>3513</v>
      </c>
      <c r="X1103">
        <v>103.8</v>
      </c>
      <c r="Y1103">
        <v>91</v>
      </c>
      <c r="Z1103">
        <v>91</v>
      </c>
      <c r="AA1103" t="s">
        <v>3557</v>
      </c>
      <c r="AB1103">
        <v>103.8</v>
      </c>
      <c r="AC1103" t="s">
        <v>3513</v>
      </c>
    </row>
    <row r="1104" spans="1:29" x14ac:dyDescent="0.3">
      <c r="A1104" s="2">
        <v>45789</v>
      </c>
      <c r="B1104" t="s">
        <v>1129</v>
      </c>
      <c r="C1104" t="str">
        <f>VLOOKUP(B1104,[1]lexon!$A:$J,10,0)</f>
        <v>Orlistat 120mg Caps</v>
      </c>
      <c r="D1104">
        <f>VLOOKUP(B1104,[1]lexon!$A:$K,11,0)</f>
        <v>84</v>
      </c>
      <c r="E1104">
        <v>20.73</v>
      </c>
      <c r="F1104">
        <v>70</v>
      </c>
      <c r="G1104" t="s">
        <v>1675</v>
      </c>
      <c r="H1104">
        <v>5</v>
      </c>
      <c r="I1104" t="b">
        <v>1</v>
      </c>
      <c r="J1104" t="b">
        <v>1</v>
      </c>
      <c r="K1104">
        <v>302.60000000000002</v>
      </c>
      <c r="L1104" t="s">
        <v>2797</v>
      </c>
      <c r="M1104">
        <v>0</v>
      </c>
      <c r="N1104">
        <v>0</v>
      </c>
      <c r="O1104">
        <v>70</v>
      </c>
      <c r="P1104" t="b">
        <v>0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>
        <v>70</v>
      </c>
      <c r="W1104" t="s">
        <v>3398</v>
      </c>
      <c r="X1104">
        <v>605.20000000000005</v>
      </c>
      <c r="Y1104">
        <v>70</v>
      </c>
      <c r="Z1104">
        <v>70</v>
      </c>
      <c r="AA1104" t="s">
        <v>3556</v>
      </c>
      <c r="AB1104">
        <v>605.20000000000005</v>
      </c>
      <c r="AC1104" t="s">
        <v>3398</v>
      </c>
    </row>
    <row r="1105" spans="1:29" x14ac:dyDescent="0.3">
      <c r="A1105" s="2">
        <v>45789</v>
      </c>
      <c r="B1105" t="s">
        <v>1130</v>
      </c>
      <c r="C1105" t="str">
        <f>VLOOKUP(B1105,[1]lexon!$A:$J,10,0)</f>
        <v>Oseltamivir 75mg Hard Capsules (Ebilfumin)</v>
      </c>
      <c r="D1105">
        <f>VLOOKUP(B1105,[1]lexon!$A:$K,11,0)</f>
        <v>10</v>
      </c>
      <c r="E1105">
        <v>10.72</v>
      </c>
      <c r="F1105">
        <v>70</v>
      </c>
      <c r="G1105" t="s">
        <v>1686</v>
      </c>
      <c r="H1105">
        <v>2</v>
      </c>
      <c r="I1105" t="b">
        <v>0</v>
      </c>
      <c r="J1105" t="b">
        <v>0</v>
      </c>
      <c r="L1105" t="s">
        <v>2798</v>
      </c>
      <c r="M1105">
        <v>0</v>
      </c>
      <c r="N1105">
        <v>0</v>
      </c>
      <c r="O1105">
        <v>70</v>
      </c>
      <c r="P1105" t="b">
        <v>0</v>
      </c>
      <c r="Q1105" t="b">
        <v>0</v>
      </c>
      <c r="R1105" t="b">
        <v>1</v>
      </c>
      <c r="S1105" t="b">
        <v>0</v>
      </c>
      <c r="T1105" t="b">
        <v>0</v>
      </c>
      <c r="U1105" t="b">
        <v>0</v>
      </c>
      <c r="V1105">
        <v>30</v>
      </c>
      <c r="W1105" t="s">
        <v>3514</v>
      </c>
      <c r="X1105" t="s">
        <v>3553</v>
      </c>
      <c r="Y1105">
        <v>30</v>
      </c>
      <c r="Z1105">
        <v>30</v>
      </c>
      <c r="AA1105" t="s">
        <v>3554</v>
      </c>
      <c r="AB1105" t="s">
        <v>3553</v>
      </c>
      <c r="AC1105" t="s">
        <v>3514</v>
      </c>
    </row>
    <row r="1106" spans="1:29" x14ac:dyDescent="0.3">
      <c r="A1106" s="2">
        <v>45789</v>
      </c>
      <c r="B1106" t="s">
        <v>1131</v>
      </c>
      <c r="C1106" t="str">
        <f>VLOOKUP(B1106,[1]lexon!$A:$J,10,0)</f>
        <v>Oxazepam 10mg Tabs</v>
      </c>
      <c r="D1106">
        <f>VLOOKUP(B1106,[1]lexon!$A:$K,11,0)</f>
        <v>28</v>
      </c>
      <c r="E1106">
        <v>1.95</v>
      </c>
      <c r="F1106">
        <v>70</v>
      </c>
      <c r="G1106" t="s">
        <v>1675</v>
      </c>
      <c r="H1106">
        <v>5</v>
      </c>
      <c r="I1106" t="b">
        <v>0</v>
      </c>
      <c r="J1106" t="b">
        <v>0</v>
      </c>
      <c r="K1106">
        <v>19.100000000000001</v>
      </c>
      <c r="L1106" t="s">
        <v>2799</v>
      </c>
      <c r="M1106">
        <v>0</v>
      </c>
      <c r="N1106">
        <v>0</v>
      </c>
      <c r="O1106">
        <v>70</v>
      </c>
      <c r="P1106" t="b">
        <v>0</v>
      </c>
      <c r="Q1106" t="b">
        <v>0</v>
      </c>
      <c r="R1106" t="b">
        <v>0</v>
      </c>
      <c r="S1106" t="b">
        <v>0</v>
      </c>
      <c r="T1106" t="b">
        <v>0</v>
      </c>
      <c r="U1106" t="b">
        <v>0</v>
      </c>
      <c r="V1106">
        <v>0</v>
      </c>
      <c r="W1106" t="s">
        <v>3349</v>
      </c>
      <c r="X1106">
        <v>38.200000000000003</v>
      </c>
      <c r="Y1106">
        <v>0</v>
      </c>
      <c r="Z1106">
        <v>0</v>
      </c>
      <c r="AA1106" t="s">
        <v>3554</v>
      </c>
      <c r="AB1106">
        <v>38.200000000000003</v>
      </c>
      <c r="AC1106" t="s">
        <v>3349</v>
      </c>
    </row>
    <row r="1107" spans="1:29" x14ac:dyDescent="0.3">
      <c r="A1107" s="2">
        <v>45789</v>
      </c>
      <c r="B1107" t="s">
        <v>1132</v>
      </c>
      <c r="C1107" t="str">
        <f>VLOOKUP(B1107,[1]lexon!$A:$J,10,0)</f>
        <v>Oxazepam 15mg Tabs</v>
      </c>
      <c r="D1107">
        <f>VLOOKUP(B1107,[1]lexon!$A:$K,11,0)</f>
        <v>28</v>
      </c>
      <c r="E1107">
        <v>1.48</v>
      </c>
      <c r="F1107">
        <v>70</v>
      </c>
      <c r="G1107" t="s">
        <v>1675</v>
      </c>
      <c r="H1107">
        <v>5</v>
      </c>
      <c r="I1107" t="b">
        <v>0</v>
      </c>
      <c r="J1107" t="b">
        <v>0</v>
      </c>
      <c r="K1107">
        <v>4.2</v>
      </c>
      <c r="L1107" t="s">
        <v>2800</v>
      </c>
      <c r="M1107">
        <v>0</v>
      </c>
      <c r="N1107">
        <v>0</v>
      </c>
      <c r="O1107">
        <v>70</v>
      </c>
      <c r="P1107" t="b">
        <v>0</v>
      </c>
      <c r="Q1107" t="b">
        <v>0</v>
      </c>
      <c r="R1107" t="b">
        <v>0</v>
      </c>
      <c r="S1107" t="b">
        <v>0</v>
      </c>
      <c r="T1107" t="b">
        <v>0</v>
      </c>
      <c r="U1107" t="b">
        <v>0</v>
      </c>
      <c r="V1107">
        <v>0</v>
      </c>
      <c r="X1107">
        <v>8.4</v>
      </c>
      <c r="Y1107">
        <v>0</v>
      </c>
      <c r="Z1107">
        <v>0</v>
      </c>
      <c r="AA1107" t="s">
        <v>3554</v>
      </c>
      <c r="AB1107">
        <v>8.4</v>
      </c>
    </row>
    <row r="1108" spans="1:29" x14ac:dyDescent="0.3">
      <c r="A1108" s="2">
        <v>45789</v>
      </c>
      <c r="B1108" t="s">
        <v>1133</v>
      </c>
      <c r="C1108" t="str">
        <f>VLOOKUP(B1108,[1]lexon!$A:$J,10,0)</f>
        <v>Oxcarbazepine 150mg Tabs *</v>
      </c>
      <c r="D1108">
        <f>VLOOKUP(B1108,[1]lexon!$A:$K,11,0)</f>
        <v>50</v>
      </c>
      <c r="E1108">
        <v>10.56</v>
      </c>
      <c r="F1108">
        <v>70</v>
      </c>
      <c r="G1108" t="s">
        <v>1675</v>
      </c>
      <c r="H1108">
        <v>5</v>
      </c>
      <c r="I1108" t="b">
        <v>0</v>
      </c>
      <c r="J1108" t="b">
        <v>0</v>
      </c>
      <c r="L1108" t="s">
        <v>2801</v>
      </c>
      <c r="M1108">
        <v>0</v>
      </c>
      <c r="N1108">
        <v>0</v>
      </c>
      <c r="O1108">
        <v>70</v>
      </c>
      <c r="P1108" t="b">
        <v>0</v>
      </c>
      <c r="Q1108" t="b">
        <v>0</v>
      </c>
      <c r="R1108" t="b">
        <v>0</v>
      </c>
      <c r="S1108" t="b">
        <v>0</v>
      </c>
      <c r="T1108" t="b">
        <v>0</v>
      </c>
      <c r="U1108" t="b">
        <v>0</v>
      </c>
      <c r="V1108">
        <v>0</v>
      </c>
      <c r="X1108" t="s">
        <v>3553</v>
      </c>
      <c r="Y1108">
        <v>0</v>
      </c>
      <c r="Z1108">
        <v>0</v>
      </c>
      <c r="AA1108" t="s">
        <v>3554</v>
      </c>
      <c r="AB1108" t="s">
        <v>3553</v>
      </c>
    </row>
    <row r="1109" spans="1:29" x14ac:dyDescent="0.3">
      <c r="A1109" s="2">
        <v>45789</v>
      </c>
      <c r="B1109" t="s">
        <v>1134</v>
      </c>
      <c r="C1109" t="str">
        <f>VLOOKUP(B1109,[1]lexon!$A:$J,10,0)</f>
        <v>Oxcarbazepine 300mg Tabs</v>
      </c>
      <c r="D1109">
        <f>VLOOKUP(B1109,[1]lexon!$A:$K,11,0)</f>
        <v>50</v>
      </c>
      <c r="E1109">
        <v>7.15</v>
      </c>
      <c r="F1109">
        <v>70</v>
      </c>
      <c r="G1109" t="s">
        <v>1675</v>
      </c>
      <c r="H1109">
        <v>5</v>
      </c>
      <c r="I1109" t="b">
        <v>0</v>
      </c>
      <c r="J1109" t="b">
        <v>0</v>
      </c>
      <c r="L1109" t="s">
        <v>2802</v>
      </c>
      <c r="M1109">
        <v>0</v>
      </c>
      <c r="N1109">
        <v>0</v>
      </c>
      <c r="O1109">
        <v>70</v>
      </c>
      <c r="P1109" t="b">
        <v>0</v>
      </c>
      <c r="Q1109" t="b">
        <v>0</v>
      </c>
      <c r="R1109" t="b">
        <v>1</v>
      </c>
      <c r="S1109" t="b">
        <v>1</v>
      </c>
      <c r="T1109" t="b">
        <v>0</v>
      </c>
      <c r="U1109" t="b">
        <v>0</v>
      </c>
      <c r="V1109">
        <v>10</v>
      </c>
      <c r="W1109" t="s">
        <v>3515</v>
      </c>
      <c r="X1109" t="s">
        <v>3553</v>
      </c>
      <c r="Y1109">
        <v>10</v>
      </c>
      <c r="Z1109">
        <v>10</v>
      </c>
      <c r="AA1109" t="s">
        <v>3554</v>
      </c>
      <c r="AB1109" t="s">
        <v>3553</v>
      </c>
      <c r="AC1109" t="s">
        <v>3515</v>
      </c>
    </row>
    <row r="1110" spans="1:29" x14ac:dyDescent="0.3">
      <c r="A1110" s="2">
        <v>45789</v>
      </c>
      <c r="B1110" t="s">
        <v>1135</v>
      </c>
      <c r="C1110" t="str">
        <f>VLOOKUP(B1110,[1]lexon!$A:$J,10,0)</f>
        <v>Oxcarbazepine 600mg Tabs</v>
      </c>
      <c r="D1110">
        <f>VLOOKUP(B1110,[1]lexon!$A:$K,11,0)</f>
        <v>50</v>
      </c>
      <c r="E1110">
        <v>28.57</v>
      </c>
      <c r="F1110">
        <v>70</v>
      </c>
      <c r="G1110" t="s">
        <v>1675</v>
      </c>
      <c r="H1110">
        <v>5</v>
      </c>
      <c r="I1110" t="b">
        <v>1</v>
      </c>
      <c r="J1110" t="b">
        <v>1</v>
      </c>
      <c r="L1110" t="s">
        <v>2803</v>
      </c>
      <c r="M1110">
        <v>0</v>
      </c>
      <c r="N1110">
        <v>0</v>
      </c>
      <c r="O1110">
        <v>70</v>
      </c>
      <c r="P1110" t="b">
        <v>0</v>
      </c>
      <c r="Q1110" t="b">
        <v>0</v>
      </c>
      <c r="R1110" t="b">
        <v>0</v>
      </c>
      <c r="S1110" t="b">
        <v>0</v>
      </c>
      <c r="T1110" t="b">
        <v>0</v>
      </c>
      <c r="U1110" t="b">
        <v>0</v>
      </c>
      <c r="V1110">
        <v>50</v>
      </c>
      <c r="W1110" t="s">
        <v>3357</v>
      </c>
      <c r="X1110" t="s">
        <v>3553</v>
      </c>
      <c r="Y1110">
        <v>50</v>
      </c>
      <c r="Z1110">
        <v>50</v>
      </c>
      <c r="AA1110" t="s">
        <v>3555</v>
      </c>
      <c r="AB1110" t="s">
        <v>3553</v>
      </c>
      <c r="AC1110" t="s">
        <v>3357</v>
      </c>
    </row>
    <row r="1111" spans="1:29" x14ac:dyDescent="0.3">
      <c r="A1111" s="2">
        <v>45789</v>
      </c>
      <c r="B1111" t="s">
        <v>1136</v>
      </c>
      <c r="C1111" t="str">
        <f>VLOOKUP(B1111,[1]lexon!$A:$J,10,0)</f>
        <v>Oxybutynin 2.5mg Tabs</v>
      </c>
      <c r="D1111">
        <f>VLOOKUP(B1111,[1]lexon!$A:$K,11,0)</f>
        <v>84</v>
      </c>
      <c r="E1111">
        <v>1.47</v>
      </c>
      <c r="F1111">
        <v>70</v>
      </c>
      <c r="G1111" t="s">
        <v>1675</v>
      </c>
      <c r="H1111">
        <v>5</v>
      </c>
      <c r="I1111" t="b">
        <v>0</v>
      </c>
      <c r="J1111" t="b">
        <v>0</v>
      </c>
      <c r="K1111">
        <v>0.7</v>
      </c>
      <c r="L1111" t="s">
        <v>2804</v>
      </c>
      <c r="M1111">
        <v>0</v>
      </c>
      <c r="N1111">
        <v>0</v>
      </c>
      <c r="O1111">
        <v>70</v>
      </c>
      <c r="P1111" t="b">
        <v>0</v>
      </c>
      <c r="Q1111" t="b">
        <v>1</v>
      </c>
      <c r="R1111" t="b">
        <v>0</v>
      </c>
      <c r="S1111" t="b">
        <v>1</v>
      </c>
      <c r="T1111" t="b">
        <v>0</v>
      </c>
      <c r="U1111" t="b">
        <v>0</v>
      </c>
      <c r="V1111">
        <v>10</v>
      </c>
      <c r="W1111" t="s">
        <v>3392</v>
      </c>
      <c r="X1111">
        <v>1.4</v>
      </c>
      <c r="Y1111">
        <v>10</v>
      </c>
      <c r="Z1111">
        <v>10</v>
      </c>
      <c r="AA1111" t="s">
        <v>3554</v>
      </c>
      <c r="AB1111">
        <v>1.4</v>
      </c>
      <c r="AC1111" t="s">
        <v>3392</v>
      </c>
    </row>
    <row r="1112" spans="1:29" x14ac:dyDescent="0.3">
      <c r="A1112" s="2">
        <v>45789</v>
      </c>
      <c r="B1112" t="s">
        <v>1137</v>
      </c>
      <c r="C1112" t="str">
        <f>VLOOKUP(B1112,[1]lexon!$A:$J,10,0)</f>
        <v>Oxybutynin 2.5mg Tabs #</v>
      </c>
      <c r="D1112">
        <f>VLOOKUP(B1112,[1]lexon!$A:$K,11,0)</f>
        <v>56</v>
      </c>
      <c r="E1112">
        <v>0.92</v>
      </c>
      <c r="F1112">
        <v>70</v>
      </c>
      <c r="G1112" t="s">
        <v>1685</v>
      </c>
      <c r="H1112">
        <v>4</v>
      </c>
      <c r="I1112" t="b">
        <v>1</v>
      </c>
      <c r="J1112" t="b">
        <v>1</v>
      </c>
      <c r="K1112">
        <v>280.5</v>
      </c>
      <c r="L1112" t="s">
        <v>2805</v>
      </c>
      <c r="M1112">
        <v>0</v>
      </c>
      <c r="N1112">
        <v>0</v>
      </c>
      <c r="O1112">
        <v>70</v>
      </c>
      <c r="P1112" t="b">
        <v>0</v>
      </c>
      <c r="Q1112" t="b">
        <v>1</v>
      </c>
      <c r="R1112" t="b">
        <v>1</v>
      </c>
      <c r="S1112" t="b">
        <v>0</v>
      </c>
      <c r="T1112" t="b">
        <v>0</v>
      </c>
      <c r="U1112" t="b">
        <v>0</v>
      </c>
      <c r="V1112">
        <v>91</v>
      </c>
      <c r="W1112" t="s">
        <v>3516</v>
      </c>
      <c r="X1112">
        <v>561</v>
      </c>
      <c r="Y1112">
        <v>91</v>
      </c>
      <c r="Z1112">
        <v>91</v>
      </c>
      <c r="AA1112" t="s">
        <v>3557</v>
      </c>
      <c r="AB1112">
        <v>561</v>
      </c>
      <c r="AC1112" t="s">
        <v>3516</v>
      </c>
    </row>
    <row r="1113" spans="1:29" x14ac:dyDescent="0.3">
      <c r="A1113" s="2">
        <v>45789</v>
      </c>
      <c r="B1113" t="s">
        <v>1138</v>
      </c>
      <c r="C1113" t="str">
        <f>VLOOKUP(B1113,[1]lexon!$A:$J,10,0)</f>
        <v>Oxybutynin 5mg Tabs #</v>
      </c>
      <c r="D1113">
        <f>VLOOKUP(B1113,[1]lexon!$A:$K,11,0)</f>
        <v>56</v>
      </c>
      <c r="E1113">
        <v>2.78</v>
      </c>
      <c r="F1113">
        <v>70</v>
      </c>
      <c r="G1113" t="s">
        <v>1675</v>
      </c>
      <c r="H1113">
        <v>5</v>
      </c>
      <c r="I1113" t="b">
        <v>1</v>
      </c>
      <c r="J1113" t="b">
        <v>1</v>
      </c>
      <c r="K1113">
        <v>284.8</v>
      </c>
      <c r="L1113" t="s">
        <v>2806</v>
      </c>
      <c r="M1113">
        <v>0</v>
      </c>
      <c r="N1113">
        <v>0</v>
      </c>
      <c r="O1113">
        <v>70</v>
      </c>
      <c r="P1113" t="b">
        <v>0</v>
      </c>
      <c r="Q1113" t="b">
        <v>1</v>
      </c>
      <c r="R1113" t="b">
        <v>0</v>
      </c>
      <c r="S1113" t="b">
        <v>0</v>
      </c>
      <c r="T1113" t="b">
        <v>0</v>
      </c>
      <c r="U1113" t="b">
        <v>0</v>
      </c>
      <c r="V1113">
        <v>77</v>
      </c>
      <c r="W1113" t="s">
        <v>3359</v>
      </c>
      <c r="X1113">
        <v>569.6</v>
      </c>
      <c r="Y1113">
        <v>77</v>
      </c>
      <c r="Z1113">
        <v>77</v>
      </c>
      <c r="AA1113" t="s">
        <v>3556</v>
      </c>
      <c r="AB1113">
        <v>569.6</v>
      </c>
      <c r="AC1113" t="s">
        <v>3359</v>
      </c>
    </row>
    <row r="1114" spans="1:29" x14ac:dyDescent="0.3">
      <c r="A1114" s="2">
        <v>45789</v>
      </c>
      <c r="B1114" t="s">
        <v>1139</v>
      </c>
      <c r="C1114" t="str">
        <f>VLOOKUP(B1114,[1]lexon!$A:$J,10,0)</f>
        <v>Oxybutynin 5mg Tabs #</v>
      </c>
      <c r="D1114">
        <f>VLOOKUP(B1114,[1]lexon!$A:$K,11,0)</f>
        <v>84</v>
      </c>
      <c r="E1114">
        <v>3.42</v>
      </c>
      <c r="F1114">
        <v>70</v>
      </c>
      <c r="G1114" t="s">
        <v>1675</v>
      </c>
      <c r="H1114">
        <v>5</v>
      </c>
      <c r="I1114" t="b">
        <v>0</v>
      </c>
      <c r="J1114" t="b">
        <v>0</v>
      </c>
      <c r="K1114">
        <v>2</v>
      </c>
      <c r="L1114" t="s">
        <v>2807</v>
      </c>
      <c r="M1114">
        <v>0</v>
      </c>
      <c r="N1114">
        <v>0</v>
      </c>
      <c r="O1114">
        <v>70</v>
      </c>
      <c r="P1114" t="b">
        <v>0</v>
      </c>
      <c r="Q1114" t="b">
        <v>1</v>
      </c>
      <c r="R1114" t="b">
        <v>1</v>
      </c>
      <c r="S1114" t="b">
        <v>0</v>
      </c>
      <c r="T1114" t="b">
        <v>0</v>
      </c>
      <c r="U1114" t="b">
        <v>0</v>
      </c>
      <c r="V1114">
        <v>10</v>
      </c>
      <c r="W1114" t="s">
        <v>3517</v>
      </c>
      <c r="X1114">
        <v>4</v>
      </c>
      <c r="Y1114">
        <v>10</v>
      </c>
      <c r="Z1114">
        <v>10</v>
      </c>
      <c r="AA1114" t="s">
        <v>3554</v>
      </c>
      <c r="AB1114">
        <v>4</v>
      </c>
      <c r="AC1114" t="s">
        <v>3517</v>
      </c>
    </row>
    <row r="1115" spans="1:29" x14ac:dyDescent="0.3">
      <c r="A1115" s="2">
        <v>45789</v>
      </c>
      <c r="B1115" t="s">
        <v>1140</v>
      </c>
      <c r="C1115" t="str">
        <f>VLOOKUP(B1115,[1]lexon!$A:$J,10,0)</f>
        <v>Oxybutynin Sol 2.5mg/5ml S/F</v>
      </c>
      <c r="D1115" t="str">
        <f>VLOOKUP(B1115,[1]lexon!$A:$K,11,0)</f>
        <v>150ml</v>
      </c>
      <c r="E1115">
        <v>124.6</v>
      </c>
      <c r="F1115">
        <v>70</v>
      </c>
      <c r="G1115" t="s">
        <v>1676</v>
      </c>
      <c r="H1115">
        <v>4</v>
      </c>
      <c r="I1115" t="b">
        <v>0</v>
      </c>
      <c r="J1115" t="b">
        <v>0</v>
      </c>
      <c r="K1115">
        <v>9</v>
      </c>
      <c r="L1115" t="s">
        <v>2808</v>
      </c>
      <c r="M1115">
        <v>0</v>
      </c>
      <c r="N1115">
        <v>0</v>
      </c>
      <c r="O1115">
        <v>70</v>
      </c>
      <c r="P1115" t="b">
        <v>0</v>
      </c>
      <c r="Q1115" t="b">
        <v>0</v>
      </c>
      <c r="R1115" t="b">
        <v>0</v>
      </c>
      <c r="S1115" t="b">
        <v>0</v>
      </c>
      <c r="T1115" t="b">
        <v>0</v>
      </c>
      <c r="U1115" t="b">
        <v>0</v>
      </c>
      <c r="V1115">
        <v>6</v>
      </c>
      <c r="W1115" t="s">
        <v>3351</v>
      </c>
      <c r="X1115">
        <v>18</v>
      </c>
      <c r="Y1115">
        <v>6</v>
      </c>
      <c r="Z1115">
        <v>6</v>
      </c>
      <c r="AA1115" t="s">
        <v>3554</v>
      </c>
      <c r="AB1115">
        <v>18</v>
      </c>
      <c r="AC1115" t="s">
        <v>3351</v>
      </c>
    </row>
    <row r="1116" spans="1:29" x14ac:dyDescent="0.3">
      <c r="A1116" s="2">
        <v>45789</v>
      </c>
      <c r="B1116" t="s">
        <v>1141</v>
      </c>
      <c r="C1116" t="str">
        <f>VLOOKUP(B1116,[1]lexon!$A:$J,10,0)</f>
        <v>Oxybutynin Sol 5mg/5ml S/F **</v>
      </c>
      <c r="D1116" t="str">
        <f>VLOOKUP(B1116,[1]lexon!$A:$K,11,0)</f>
        <v>150ml</v>
      </c>
      <c r="E1116">
        <v>144.93</v>
      </c>
      <c r="F1116">
        <v>70</v>
      </c>
      <c r="G1116" t="s">
        <v>1676</v>
      </c>
      <c r="H1116">
        <v>4</v>
      </c>
      <c r="I1116" t="b">
        <v>0</v>
      </c>
      <c r="J1116" t="b">
        <v>0</v>
      </c>
      <c r="K1116">
        <v>9</v>
      </c>
      <c r="L1116" t="s">
        <v>2809</v>
      </c>
      <c r="M1116">
        <v>0</v>
      </c>
      <c r="N1116">
        <v>0</v>
      </c>
      <c r="O1116">
        <v>70</v>
      </c>
      <c r="P1116" t="b">
        <v>0</v>
      </c>
      <c r="Q1116" t="b">
        <v>0</v>
      </c>
      <c r="R1116" t="b">
        <v>0</v>
      </c>
      <c r="S1116" t="b">
        <v>0</v>
      </c>
      <c r="T1116" t="b">
        <v>0</v>
      </c>
      <c r="U1116" t="b">
        <v>0</v>
      </c>
      <c r="V1116">
        <v>6</v>
      </c>
      <c r="W1116" t="s">
        <v>3351</v>
      </c>
      <c r="X1116">
        <v>18</v>
      </c>
      <c r="Y1116">
        <v>6</v>
      </c>
      <c r="Z1116">
        <v>6</v>
      </c>
      <c r="AA1116" t="s">
        <v>3554</v>
      </c>
      <c r="AB1116">
        <v>18</v>
      </c>
      <c r="AC1116" t="s">
        <v>3351</v>
      </c>
    </row>
    <row r="1117" spans="1:29" x14ac:dyDescent="0.3">
      <c r="A1117" s="2">
        <v>45789</v>
      </c>
      <c r="B1117" t="s">
        <v>1142</v>
      </c>
      <c r="C1117" t="str">
        <f>VLOOKUP(B1117,[1]lexon!$A:$J,10,0)</f>
        <v>Oxybutynin XL 10mg PR Tabs</v>
      </c>
      <c r="D1117">
        <f>VLOOKUP(B1117,[1]lexon!$A:$K,11,0)</f>
        <v>28</v>
      </c>
      <c r="E1117">
        <v>34.369999999999997</v>
      </c>
      <c r="F1117">
        <v>70</v>
      </c>
      <c r="G1117" t="s">
        <v>1675</v>
      </c>
      <c r="H1117">
        <v>5</v>
      </c>
      <c r="I1117" t="b">
        <v>0</v>
      </c>
      <c r="J1117" t="b">
        <v>0</v>
      </c>
      <c r="K1117">
        <v>97.6</v>
      </c>
      <c r="L1117" t="s">
        <v>2810</v>
      </c>
      <c r="M1117">
        <v>0</v>
      </c>
      <c r="N1117">
        <v>0</v>
      </c>
      <c r="O1117">
        <v>70</v>
      </c>
      <c r="P1117" t="b">
        <v>0</v>
      </c>
      <c r="Q1117" t="b">
        <v>0</v>
      </c>
      <c r="R1117" t="b">
        <v>1</v>
      </c>
      <c r="S1117" t="b">
        <v>0</v>
      </c>
      <c r="T1117" t="b">
        <v>0</v>
      </c>
      <c r="U1117" t="b">
        <v>0</v>
      </c>
      <c r="V1117">
        <v>7</v>
      </c>
      <c r="W1117" t="s">
        <v>3408</v>
      </c>
      <c r="X1117">
        <v>195.2</v>
      </c>
      <c r="Y1117">
        <v>7</v>
      </c>
      <c r="Z1117">
        <v>7</v>
      </c>
      <c r="AA1117" t="s">
        <v>3554</v>
      </c>
      <c r="AB1117">
        <v>195.2</v>
      </c>
      <c r="AC1117" t="s">
        <v>3408</v>
      </c>
    </row>
    <row r="1118" spans="1:29" x14ac:dyDescent="0.3">
      <c r="A1118" s="2">
        <v>45789</v>
      </c>
      <c r="B1118" t="s">
        <v>1143</v>
      </c>
      <c r="C1118" t="str">
        <f>VLOOKUP(B1118,[1]lexon!$A:$J,10,0)</f>
        <v>Oxybutynin XL 5mg PR Tabs</v>
      </c>
      <c r="D1118">
        <f>VLOOKUP(B1118,[1]lexon!$A:$K,11,0)</f>
        <v>28</v>
      </c>
      <c r="E1118">
        <v>17.149999999999999</v>
      </c>
      <c r="F1118">
        <v>70</v>
      </c>
      <c r="G1118" t="s">
        <v>1679</v>
      </c>
      <c r="H1118">
        <v>3</v>
      </c>
      <c r="I1118" t="b">
        <v>0</v>
      </c>
      <c r="J1118" t="b">
        <v>0</v>
      </c>
      <c r="K1118">
        <v>46.1</v>
      </c>
      <c r="L1118" t="s">
        <v>2811</v>
      </c>
      <c r="M1118">
        <v>0</v>
      </c>
      <c r="N1118">
        <v>0</v>
      </c>
      <c r="O1118">
        <v>70</v>
      </c>
      <c r="P1118" t="b">
        <v>0</v>
      </c>
      <c r="Q1118" t="b">
        <v>0</v>
      </c>
      <c r="R1118" t="b">
        <v>0</v>
      </c>
      <c r="S1118" t="b">
        <v>0</v>
      </c>
      <c r="T1118" t="b">
        <v>0</v>
      </c>
      <c r="U1118" t="b">
        <v>0</v>
      </c>
      <c r="V1118">
        <v>12</v>
      </c>
      <c r="W1118" t="s">
        <v>3348</v>
      </c>
      <c r="X1118">
        <v>92.2</v>
      </c>
      <c r="Y1118">
        <v>12</v>
      </c>
      <c r="Z1118">
        <v>12</v>
      </c>
      <c r="AA1118" t="s">
        <v>3554</v>
      </c>
      <c r="AB1118">
        <v>92.2</v>
      </c>
      <c r="AC1118" t="s">
        <v>3348</v>
      </c>
    </row>
    <row r="1119" spans="1:29" x14ac:dyDescent="0.3">
      <c r="A1119" s="2">
        <v>45789</v>
      </c>
      <c r="B1119" t="s">
        <v>1144</v>
      </c>
      <c r="C1119" t="str">
        <f>VLOOKUP(B1119,[1]lexon!$A:$J,10,0)</f>
        <v>Oxycodone 10mg/ml (10mg/1ml) Injection</v>
      </c>
      <c r="D1119" t="str">
        <f>VLOOKUP(B1119,[1]lexon!$A:$K,11,0)</f>
        <v>5x1ml</v>
      </c>
      <c r="E1119">
        <v>7.01</v>
      </c>
      <c r="F1119">
        <v>70</v>
      </c>
      <c r="G1119" t="s">
        <v>1681</v>
      </c>
      <c r="H1119">
        <v>3</v>
      </c>
      <c r="I1119" t="b">
        <v>0</v>
      </c>
      <c r="J1119" t="b">
        <v>0</v>
      </c>
      <c r="K1119">
        <v>9</v>
      </c>
      <c r="L1119" t="s">
        <v>2812</v>
      </c>
      <c r="M1119">
        <v>0</v>
      </c>
      <c r="N1119">
        <v>0</v>
      </c>
      <c r="O1119">
        <v>70</v>
      </c>
      <c r="P1119" t="b">
        <v>0</v>
      </c>
      <c r="Q1119" t="b">
        <v>0</v>
      </c>
      <c r="R1119" t="b">
        <v>0</v>
      </c>
      <c r="S1119" t="b">
        <v>0</v>
      </c>
      <c r="T1119" t="b">
        <v>0</v>
      </c>
      <c r="U1119" t="b">
        <v>0</v>
      </c>
      <c r="V1119">
        <v>12</v>
      </c>
      <c r="W1119" t="s">
        <v>3411</v>
      </c>
      <c r="X1119">
        <v>18</v>
      </c>
      <c r="Y1119">
        <v>12</v>
      </c>
      <c r="Z1119">
        <v>12</v>
      </c>
      <c r="AA1119" t="s">
        <v>3554</v>
      </c>
      <c r="AB1119">
        <v>18</v>
      </c>
      <c r="AC1119" t="s">
        <v>3411</v>
      </c>
    </row>
    <row r="1120" spans="1:29" x14ac:dyDescent="0.3">
      <c r="A1120" s="2">
        <v>45789</v>
      </c>
      <c r="B1120" t="s">
        <v>1145</v>
      </c>
      <c r="C1120" t="str">
        <f>VLOOKUP(B1120,[1]lexon!$A:$J,10,0)</f>
        <v>Oxycodone 10mg/ml (20mg/2ml) Injection</v>
      </c>
      <c r="D1120" t="str">
        <f>VLOOKUP(B1120,[1]lexon!$A:$K,11,0)</f>
        <v>5x2ml</v>
      </c>
      <c r="E1120">
        <v>14.02</v>
      </c>
      <c r="F1120">
        <v>70</v>
      </c>
      <c r="G1120" t="s">
        <v>1681</v>
      </c>
      <c r="H1120">
        <v>3</v>
      </c>
      <c r="I1120" t="b">
        <v>0</v>
      </c>
      <c r="J1120" t="b">
        <v>0</v>
      </c>
      <c r="L1120" t="s">
        <v>2813</v>
      </c>
      <c r="M1120">
        <v>0</v>
      </c>
      <c r="N1120">
        <v>0</v>
      </c>
      <c r="O1120">
        <v>70</v>
      </c>
      <c r="P1120" t="b">
        <v>0</v>
      </c>
      <c r="Q1120" t="b">
        <v>0</v>
      </c>
      <c r="R1120" t="b">
        <v>0</v>
      </c>
      <c r="S1120" t="b">
        <v>0</v>
      </c>
      <c r="T1120" t="b">
        <v>0</v>
      </c>
      <c r="U1120" t="b">
        <v>0</v>
      </c>
      <c r="V1120">
        <v>10</v>
      </c>
      <c r="W1120" t="s">
        <v>3355</v>
      </c>
      <c r="X1120" t="s">
        <v>3553</v>
      </c>
      <c r="Y1120">
        <v>10</v>
      </c>
      <c r="Z1120">
        <v>10</v>
      </c>
      <c r="AA1120" t="s">
        <v>3554</v>
      </c>
      <c r="AB1120" t="s">
        <v>3553</v>
      </c>
      <c r="AC1120" t="s">
        <v>3355</v>
      </c>
    </row>
    <row r="1121" spans="1:29" x14ac:dyDescent="0.3">
      <c r="A1121" s="2">
        <v>45789</v>
      </c>
      <c r="B1121" t="s">
        <v>1146</v>
      </c>
      <c r="C1121" t="str">
        <f>VLOOKUP(B1121,[1]lexon!$A:$J,10,0)</f>
        <v>Oxycodone 50mg/ml Injection</v>
      </c>
      <c r="D1121" t="str">
        <f>VLOOKUP(B1121,[1]lexon!$A:$K,11,0)</f>
        <v>5x1ml</v>
      </c>
      <c r="E1121">
        <v>64.88</v>
      </c>
      <c r="F1121">
        <v>70</v>
      </c>
      <c r="G1121" t="s">
        <v>1687</v>
      </c>
      <c r="H1121">
        <v>2</v>
      </c>
      <c r="I1121" t="b">
        <v>0</v>
      </c>
      <c r="J1121" t="b">
        <v>0</v>
      </c>
      <c r="L1121" t="s">
        <v>2814</v>
      </c>
      <c r="M1121">
        <v>0</v>
      </c>
      <c r="N1121">
        <v>0</v>
      </c>
      <c r="O1121">
        <v>70</v>
      </c>
      <c r="P1121" t="b">
        <v>0</v>
      </c>
      <c r="Q1121" t="b">
        <v>0</v>
      </c>
      <c r="R1121" t="b">
        <v>0</v>
      </c>
      <c r="S1121" t="b">
        <v>0</v>
      </c>
      <c r="T1121" t="b">
        <v>0</v>
      </c>
      <c r="U1121" t="b">
        <v>0</v>
      </c>
      <c r="V1121">
        <v>20</v>
      </c>
      <c r="W1121" t="s">
        <v>3403</v>
      </c>
      <c r="X1121" t="s">
        <v>3553</v>
      </c>
      <c r="Y1121">
        <v>20</v>
      </c>
      <c r="Z1121">
        <v>20</v>
      </c>
      <c r="AA1121" t="s">
        <v>3554</v>
      </c>
      <c r="AB1121" t="s">
        <v>3553</v>
      </c>
      <c r="AC1121" t="s">
        <v>3403</v>
      </c>
    </row>
    <row r="1122" spans="1:29" x14ac:dyDescent="0.3">
      <c r="A1122" s="2">
        <v>45789</v>
      </c>
      <c r="B1122" t="s">
        <v>1147</v>
      </c>
      <c r="C1122" t="str">
        <f>VLOOKUP(B1122,[1]lexon!$A:$J,10,0)</f>
        <v>Oxycodone PR 10mg Tabs (CD) **</v>
      </c>
      <c r="D1122">
        <f>VLOOKUP(B1122,[1]lexon!$A:$K,11,0)</f>
        <v>56</v>
      </c>
      <c r="E1122">
        <v>10.74</v>
      </c>
      <c r="F1122">
        <v>70</v>
      </c>
      <c r="G1122" t="s">
        <v>1676</v>
      </c>
      <c r="H1122">
        <v>4</v>
      </c>
      <c r="I1122" t="b">
        <v>0</v>
      </c>
      <c r="J1122" t="b">
        <v>0</v>
      </c>
      <c r="L1122" t="s">
        <v>2815</v>
      </c>
      <c r="M1122">
        <v>0</v>
      </c>
      <c r="N1122">
        <v>0</v>
      </c>
      <c r="O1122">
        <v>70</v>
      </c>
      <c r="P1122" t="b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0</v>
      </c>
      <c r="V1122">
        <v>5</v>
      </c>
      <c r="W1122" t="s">
        <v>3352</v>
      </c>
      <c r="X1122" t="s">
        <v>3553</v>
      </c>
      <c r="Y1122">
        <v>5</v>
      </c>
      <c r="Z1122">
        <v>5</v>
      </c>
      <c r="AA1122" t="s">
        <v>3554</v>
      </c>
      <c r="AB1122" t="s">
        <v>3553</v>
      </c>
      <c r="AC1122" t="s">
        <v>3352</v>
      </c>
    </row>
    <row r="1123" spans="1:29" x14ac:dyDescent="0.3">
      <c r="A1123" s="2">
        <v>45789</v>
      </c>
      <c r="B1123" t="s">
        <v>1148</v>
      </c>
      <c r="C1123" t="str">
        <f>VLOOKUP(B1123,[1]lexon!$A:$J,10,0)</f>
        <v>Oxycodone PR 15mg Tabs (CD)</v>
      </c>
      <c r="D1123">
        <f>VLOOKUP(B1123,[1]lexon!$A:$K,11,0)</f>
        <v>56</v>
      </c>
      <c r="E1123">
        <v>13.12</v>
      </c>
      <c r="F1123">
        <v>70</v>
      </c>
      <c r="G1123" t="s">
        <v>1676</v>
      </c>
      <c r="H1123">
        <v>4</v>
      </c>
      <c r="I1123" t="b">
        <v>0</v>
      </c>
      <c r="J1123" t="b">
        <v>0</v>
      </c>
      <c r="L1123" t="s">
        <v>2816</v>
      </c>
      <c r="M1123">
        <v>0</v>
      </c>
      <c r="N1123">
        <v>0</v>
      </c>
      <c r="O1123">
        <v>70</v>
      </c>
      <c r="P1123" t="b">
        <v>0</v>
      </c>
      <c r="Q1123" t="b">
        <v>0</v>
      </c>
      <c r="R1123" t="b">
        <v>0</v>
      </c>
      <c r="S1123" t="b">
        <v>0</v>
      </c>
      <c r="T1123" t="b">
        <v>0</v>
      </c>
      <c r="U1123" t="b">
        <v>0</v>
      </c>
      <c r="V1123">
        <v>5</v>
      </c>
      <c r="W1123" t="s">
        <v>3352</v>
      </c>
      <c r="X1123" t="s">
        <v>3553</v>
      </c>
      <c r="Y1123">
        <v>5</v>
      </c>
      <c r="Z1123">
        <v>5</v>
      </c>
      <c r="AA1123" t="s">
        <v>3554</v>
      </c>
      <c r="AB1123" t="s">
        <v>3553</v>
      </c>
      <c r="AC1123" t="s">
        <v>3352</v>
      </c>
    </row>
    <row r="1124" spans="1:29" x14ac:dyDescent="0.3">
      <c r="A1124" s="2">
        <v>45789</v>
      </c>
      <c r="B1124" t="s">
        <v>1149</v>
      </c>
      <c r="C1124" t="str">
        <f>VLOOKUP(B1124,[1]lexon!$A:$J,10,0)</f>
        <v>Oxycodone PR 20mg Tabs (CD) **</v>
      </c>
      <c r="D1124">
        <f>VLOOKUP(B1124,[1]lexon!$A:$K,11,0)</f>
        <v>56</v>
      </c>
      <c r="E1124">
        <v>20.97</v>
      </c>
      <c r="F1124">
        <v>70</v>
      </c>
      <c r="G1124" t="s">
        <v>1676</v>
      </c>
      <c r="H1124">
        <v>4</v>
      </c>
      <c r="I1124" t="b">
        <v>0</v>
      </c>
      <c r="J1124" t="b">
        <v>0</v>
      </c>
      <c r="K1124">
        <v>0.4</v>
      </c>
      <c r="L1124" t="s">
        <v>2817</v>
      </c>
      <c r="M1124">
        <v>0</v>
      </c>
      <c r="N1124">
        <v>0</v>
      </c>
      <c r="O1124">
        <v>70</v>
      </c>
      <c r="P1124" t="b">
        <v>0</v>
      </c>
      <c r="Q1124" t="b">
        <v>0</v>
      </c>
      <c r="R1124" t="b">
        <v>1</v>
      </c>
      <c r="S1124" t="b">
        <v>0</v>
      </c>
      <c r="T1124" t="b">
        <v>0</v>
      </c>
      <c r="U1124" t="b">
        <v>0</v>
      </c>
      <c r="V1124">
        <v>8</v>
      </c>
      <c r="W1124" t="s">
        <v>3518</v>
      </c>
      <c r="X1124">
        <v>0.8</v>
      </c>
      <c r="Y1124">
        <v>8</v>
      </c>
      <c r="Z1124">
        <v>8</v>
      </c>
      <c r="AA1124" t="s">
        <v>3554</v>
      </c>
      <c r="AB1124">
        <v>0.8</v>
      </c>
      <c r="AC1124" t="s">
        <v>3518</v>
      </c>
    </row>
    <row r="1125" spans="1:29" x14ac:dyDescent="0.3">
      <c r="A1125" s="2">
        <v>45789</v>
      </c>
      <c r="B1125" t="s">
        <v>1150</v>
      </c>
      <c r="C1125" t="str">
        <f>VLOOKUP(B1125,[1]lexon!$A:$J,10,0)</f>
        <v>Oxycodone PR 30mg Tabs (CD)</v>
      </c>
      <c r="D1125">
        <f>VLOOKUP(B1125,[1]lexon!$A:$K,11,0)</f>
        <v>56</v>
      </c>
      <c r="E1125">
        <v>21.67</v>
      </c>
      <c r="F1125">
        <v>70</v>
      </c>
      <c r="G1125" t="s">
        <v>1676</v>
      </c>
      <c r="H1125">
        <v>4</v>
      </c>
      <c r="I1125" t="b">
        <v>0</v>
      </c>
      <c r="J1125" t="b">
        <v>0</v>
      </c>
      <c r="L1125" t="s">
        <v>2818</v>
      </c>
      <c r="M1125">
        <v>0</v>
      </c>
      <c r="N1125">
        <v>0</v>
      </c>
      <c r="O1125">
        <v>70</v>
      </c>
      <c r="P1125" t="b">
        <v>0</v>
      </c>
      <c r="Q1125" t="b">
        <v>0</v>
      </c>
      <c r="R1125" t="b">
        <v>0</v>
      </c>
      <c r="S1125" t="b">
        <v>1</v>
      </c>
      <c r="T1125" t="b">
        <v>0</v>
      </c>
      <c r="U1125" t="b">
        <v>0</v>
      </c>
      <c r="V1125">
        <v>10</v>
      </c>
      <c r="W1125" t="s">
        <v>3340</v>
      </c>
      <c r="X1125" t="s">
        <v>3553</v>
      </c>
      <c r="Y1125">
        <v>10</v>
      </c>
      <c r="Z1125">
        <v>10</v>
      </c>
      <c r="AA1125" t="s">
        <v>3554</v>
      </c>
      <c r="AB1125" t="s">
        <v>3553</v>
      </c>
      <c r="AC1125" t="s">
        <v>3340</v>
      </c>
    </row>
    <row r="1126" spans="1:29" x14ac:dyDescent="0.3">
      <c r="A1126" s="2">
        <v>45789</v>
      </c>
      <c r="B1126" t="s">
        <v>1151</v>
      </c>
      <c r="C1126" t="str">
        <f>VLOOKUP(B1126,[1]lexon!$A:$J,10,0)</f>
        <v>Oxycodone PR 40mg Tabs (CD)</v>
      </c>
      <c r="D1126">
        <f>VLOOKUP(B1126,[1]lexon!$A:$K,11,0)</f>
        <v>56</v>
      </c>
      <c r="E1126">
        <v>42.71</v>
      </c>
      <c r="F1126">
        <v>70</v>
      </c>
      <c r="G1126" t="s">
        <v>1676</v>
      </c>
      <c r="H1126">
        <v>4</v>
      </c>
      <c r="I1126" t="b">
        <v>0</v>
      </c>
      <c r="J1126" t="b">
        <v>0</v>
      </c>
      <c r="L1126" t="s">
        <v>2819</v>
      </c>
      <c r="M1126">
        <v>0</v>
      </c>
      <c r="N1126">
        <v>0</v>
      </c>
      <c r="O1126">
        <v>70</v>
      </c>
      <c r="P1126" t="b">
        <v>0</v>
      </c>
      <c r="Q1126" t="b">
        <v>0</v>
      </c>
      <c r="R1126" t="b">
        <v>1</v>
      </c>
      <c r="S1126" t="b">
        <v>0</v>
      </c>
      <c r="T1126" t="b">
        <v>0</v>
      </c>
      <c r="U1126" t="b">
        <v>0</v>
      </c>
      <c r="V1126">
        <v>10</v>
      </c>
      <c r="W1126" t="s">
        <v>3391</v>
      </c>
      <c r="X1126" t="s">
        <v>3553</v>
      </c>
      <c r="Y1126">
        <v>10</v>
      </c>
      <c r="Z1126">
        <v>10</v>
      </c>
      <c r="AA1126" t="s">
        <v>3554</v>
      </c>
      <c r="AB1126" t="s">
        <v>3553</v>
      </c>
      <c r="AC1126" t="s">
        <v>3391</v>
      </c>
    </row>
    <row r="1127" spans="1:29" x14ac:dyDescent="0.3">
      <c r="A1127" s="2">
        <v>45789</v>
      </c>
      <c r="B1127" t="s">
        <v>1152</v>
      </c>
      <c r="C1127" t="str">
        <f>VLOOKUP(B1127,[1]lexon!$A:$J,10,0)</f>
        <v>Oxycodone PR 5mg Tabs (CD) **</v>
      </c>
      <c r="D1127">
        <f>VLOOKUP(B1127,[1]lexon!$A:$K,11,0)</f>
        <v>28</v>
      </c>
      <c r="E1127">
        <v>5.23</v>
      </c>
      <c r="F1127">
        <v>70</v>
      </c>
      <c r="G1127" t="s">
        <v>1676</v>
      </c>
      <c r="H1127">
        <v>4</v>
      </c>
      <c r="I1127" t="b">
        <v>0</v>
      </c>
      <c r="J1127" t="b">
        <v>0</v>
      </c>
      <c r="L1127" t="s">
        <v>2820</v>
      </c>
      <c r="M1127">
        <v>0</v>
      </c>
      <c r="N1127">
        <v>0</v>
      </c>
      <c r="O1127">
        <v>70</v>
      </c>
      <c r="P1127" t="b">
        <v>0</v>
      </c>
      <c r="Q1127" t="b">
        <v>0</v>
      </c>
      <c r="R1127" t="b">
        <v>0</v>
      </c>
      <c r="S1127" t="b">
        <v>0</v>
      </c>
      <c r="T1127" t="b">
        <v>0</v>
      </c>
      <c r="U1127" t="b">
        <v>0</v>
      </c>
      <c r="V1127">
        <v>5</v>
      </c>
      <c r="W1127" t="s">
        <v>3352</v>
      </c>
      <c r="X1127" t="s">
        <v>3553</v>
      </c>
      <c r="Y1127">
        <v>5</v>
      </c>
      <c r="Z1127">
        <v>5</v>
      </c>
      <c r="AA1127" t="s">
        <v>3554</v>
      </c>
      <c r="AB1127" t="s">
        <v>3553</v>
      </c>
      <c r="AC1127" t="s">
        <v>3352</v>
      </c>
    </row>
    <row r="1128" spans="1:29" x14ac:dyDescent="0.3">
      <c r="A1128" s="2">
        <v>45789</v>
      </c>
      <c r="B1128" t="s">
        <v>1153</v>
      </c>
      <c r="C1128" t="str">
        <f>VLOOKUP(B1128,[1]lexon!$A:$J,10,0)</f>
        <v>Oxycodone PR 60mg Tabs (CD)</v>
      </c>
      <c r="D1128">
        <f>VLOOKUP(B1128,[1]lexon!$A:$K,11,0)</f>
        <v>56</v>
      </c>
      <c r="E1128">
        <v>43.32</v>
      </c>
      <c r="F1128">
        <v>70</v>
      </c>
      <c r="G1128" t="s">
        <v>1676</v>
      </c>
      <c r="H1128">
        <v>4</v>
      </c>
      <c r="I1128" t="b">
        <v>0</v>
      </c>
      <c r="J1128" t="b">
        <v>0</v>
      </c>
      <c r="L1128" t="s">
        <v>2821</v>
      </c>
      <c r="M1128">
        <v>0</v>
      </c>
      <c r="N1128">
        <v>0</v>
      </c>
      <c r="O1128">
        <v>70</v>
      </c>
      <c r="P1128" t="b">
        <v>0</v>
      </c>
      <c r="Q1128" t="b">
        <v>0</v>
      </c>
      <c r="R1128" t="b">
        <v>0</v>
      </c>
      <c r="S1128" t="b">
        <v>1</v>
      </c>
      <c r="T1128" t="b">
        <v>0</v>
      </c>
      <c r="U1128" t="b">
        <v>0</v>
      </c>
      <c r="V1128">
        <v>10</v>
      </c>
      <c r="W1128" t="s">
        <v>3340</v>
      </c>
      <c r="X1128" t="s">
        <v>3553</v>
      </c>
      <c r="Y1128">
        <v>10</v>
      </c>
      <c r="Z1128">
        <v>10</v>
      </c>
      <c r="AA1128" t="s">
        <v>3554</v>
      </c>
      <c r="AB1128" t="s">
        <v>3553</v>
      </c>
      <c r="AC1128" t="s">
        <v>3340</v>
      </c>
    </row>
    <row r="1129" spans="1:29" x14ac:dyDescent="0.3">
      <c r="A1129" s="2">
        <v>45789</v>
      </c>
      <c r="B1129" t="s">
        <v>1154</v>
      </c>
      <c r="C1129" t="str">
        <f>VLOOKUP(B1129,[1]lexon!$A:$J,10,0)</f>
        <v>Oxycodone Solution 10mg/ml S/F (CD) High Strength</v>
      </c>
      <c r="D1129" t="str">
        <f>VLOOKUP(B1129,[1]lexon!$A:$K,11,0)</f>
        <v>120ml</v>
      </c>
      <c r="E1129">
        <v>17.34</v>
      </c>
      <c r="F1129">
        <v>70</v>
      </c>
      <c r="G1129" t="s">
        <v>1681</v>
      </c>
      <c r="H1129">
        <v>3</v>
      </c>
      <c r="I1129" t="b">
        <v>0</v>
      </c>
      <c r="J1129" t="b">
        <v>0</v>
      </c>
      <c r="L1129" t="s">
        <v>2822</v>
      </c>
      <c r="M1129">
        <v>0</v>
      </c>
      <c r="N1129">
        <v>0</v>
      </c>
      <c r="O1129">
        <v>70</v>
      </c>
      <c r="P1129" t="b">
        <v>0</v>
      </c>
      <c r="Q1129" t="b">
        <v>1</v>
      </c>
      <c r="R1129" t="b">
        <v>0</v>
      </c>
      <c r="S1129" t="b">
        <v>0</v>
      </c>
      <c r="T1129" t="b">
        <v>0</v>
      </c>
      <c r="U1129" t="b">
        <v>0</v>
      </c>
      <c r="V1129">
        <v>15</v>
      </c>
      <c r="W1129" t="s">
        <v>3371</v>
      </c>
      <c r="X1129" t="s">
        <v>3553</v>
      </c>
      <c r="Y1129">
        <v>15</v>
      </c>
      <c r="Z1129">
        <v>15</v>
      </c>
      <c r="AA1129" t="s">
        <v>3554</v>
      </c>
      <c r="AB1129" t="s">
        <v>3553</v>
      </c>
      <c r="AC1129" t="s">
        <v>3371</v>
      </c>
    </row>
    <row r="1130" spans="1:29" x14ac:dyDescent="0.3">
      <c r="A1130" s="2">
        <v>45789</v>
      </c>
      <c r="B1130" t="s">
        <v>1155</v>
      </c>
      <c r="C1130" t="str">
        <f>VLOOKUP(B1130,[1]lexon!$A:$J,10,0)</f>
        <v>Oxycodone Solution 5mg/5ml S/F (CD) #</v>
      </c>
      <c r="D1130" t="str">
        <f>VLOOKUP(B1130,[1]lexon!$A:$K,11,0)</f>
        <v>250ml</v>
      </c>
      <c r="E1130">
        <v>6.44</v>
      </c>
      <c r="F1130">
        <v>70</v>
      </c>
      <c r="G1130" t="s">
        <v>1676</v>
      </c>
      <c r="H1130">
        <v>4</v>
      </c>
      <c r="I1130" t="b">
        <v>1</v>
      </c>
      <c r="J1130" t="b">
        <v>1</v>
      </c>
      <c r="L1130" t="s">
        <v>2823</v>
      </c>
      <c r="M1130">
        <v>0</v>
      </c>
      <c r="N1130">
        <v>0</v>
      </c>
      <c r="O1130">
        <v>70</v>
      </c>
      <c r="P1130" t="b">
        <v>0</v>
      </c>
      <c r="Q1130" t="b">
        <v>0</v>
      </c>
      <c r="R1130" t="b">
        <v>0</v>
      </c>
      <c r="S1130" t="b">
        <v>0</v>
      </c>
      <c r="T1130" t="b">
        <v>0</v>
      </c>
      <c r="U1130" t="b">
        <v>0</v>
      </c>
      <c r="V1130">
        <v>55</v>
      </c>
      <c r="W1130" t="s">
        <v>3481</v>
      </c>
      <c r="X1130" t="s">
        <v>3553</v>
      </c>
      <c r="Y1130">
        <v>55</v>
      </c>
      <c r="Z1130">
        <v>55</v>
      </c>
      <c r="AA1130" t="s">
        <v>3555</v>
      </c>
      <c r="AB1130" t="s">
        <v>3553</v>
      </c>
      <c r="AC1130" t="s">
        <v>3481</v>
      </c>
    </row>
    <row r="1131" spans="1:29" x14ac:dyDescent="0.3">
      <c r="A1131" s="2">
        <v>45789</v>
      </c>
      <c r="B1131" t="s">
        <v>1156</v>
      </c>
      <c r="C1131" t="str">
        <f>VLOOKUP(B1131,[1]lexon!$A:$J,10,0)</f>
        <v>Oxytetracycline 250mg Tabs #</v>
      </c>
      <c r="D1131">
        <f>VLOOKUP(B1131,[1]lexon!$A:$K,11,0)</f>
        <v>28</v>
      </c>
      <c r="E1131">
        <v>13.15</v>
      </c>
      <c r="F1131">
        <v>70</v>
      </c>
      <c r="G1131" t="s">
        <v>1675</v>
      </c>
      <c r="H1131">
        <v>5</v>
      </c>
      <c r="I1131" t="b">
        <v>1</v>
      </c>
      <c r="J1131" t="b">
        <v>1</v>
      </c>
      <c r="K1131">
        <v>290.10000000000002</v>
      </c>
      <c r="L1131" t="s">
        <v>2824</v>
      </c>
      <c r="M1131">
        <v>0</v>
      </c>
      <c r="N1131">
        <v>0</v>
      </c>
      <c r="O1131">
        <v>70</v>
      </c>
      <c r="P1131" t="b">
        <v>0</v>
      </c>
      <c r="Q1131" t="b">
        <v>1</v>
      </c>
      <c r="R1131" t="b">
        <v>0</v>
      </c>
      <c r="S1131" t="b">
        <v>0</v>
      </c>
      <c r="T1131" t="b">
        <v>0</v>
      </c>
      <c r="U1131" t="b">
        <v>0</v>
      </c>
      <c r="V1131">
        <v>77</v>
      </c>
      <c r="W1131" t="s">
        <v>3359</v>
      </c>
      <c r="X1131">
        <v>580.20000000000005</v>
      </c>
      <c r="Y1131">
        <v>77</v>
      </c>
      <c r="Z1131">
        <v>77</v>
      </c>
      <c r="AA1131" t="s">
        <v>3556</v>
      </c>
      <c r="AB1131">
        <v>580.20000000000005</v>
      </c>
      <c r="AC1131" t="s">
        <v>3359</v>
      </c>
    </row>
    <row r="1132" spans="1:29" x14ac:dyDescent="0.3">
      <c r="A1132" s="2">
        <v>45789</v>
      </c>
      <c r="B1132" t="s">
        <v>1157</v>
      </c>
      <c r="C1132" t="str">
        <f>VLOOKUP(B1132,[1]lexon!$A:$J,10,0)</f>
        <v>Pantoprazole 20mg Tabs</v>
      </c>
      <c r="D1132">
        <f>VLOOKUP(B1132,[1]lexon!$A:$K,11,0)</f>
        <v>28</v>
      </c>
      <c r="E1132">
        <v>0.37</v>
      </c>
      <c r="F1132">
        <v>70</v>
      </c>
      <c r="G1132" t="s">
        <v>1675</v>
      </c>
      <c r="H1132">
        <v>5</v>
      </c>
      <c r="I1132" t="b">
        <v>0</v>
      </c>
      <c r="J1132" t="b">
        <v>0</v>
      </c>
      <c r="K1132">
        <v>391.7</v>
      </c>
      <c r="L1132" t="s">
        <v>2825</v>
      </c>
      <c r="M1132">
        <v>0</v>
      </c>
      <c r="N1132">
        <v>0</v>
      </c>
      <c r="O1132">
        <v>70</v>
      </c>
      <c r="P1132" t="b">
        <v>0</v>
      </c>
      <c r="Q1132" t="b">
        <v>1</v>
      </c>
      <c r="R1132" t="b">
        <v>0</v>
      </c>
      <c r="S1132" t="b">
        <v>0</v>
      </c>
      <c r="T1132" t="b">
        <v>0</v>
      </c>
      <c r="U1132" t="b">
        <v>0</v>
      </c>
      <c r="V1132">
        <v>7</v>
      </c>
      <c r="W1132" t="s">
        <v>3362</v>
      </c>
      <c r="X1132">
        <v>783.4</v>
      </c>
      <c r="Y1132">
        <v>7</v>
      </c>
      <c r="Z1132">
        <v>7</v>
      </c>
      <c r="AA1132" t="s">
        <v>3554</v>
      </c>
      <c r="AB1132">
        <v>783.4</v>
      </c>
      <c r="AC1132" t="s">
        <v>3362</v>
      </c>
    </row>
    <row r="1133" spans="1:29" x14ac:dyDescent="0.3">
      <c r="A1133" s="2">
        <v>45789</v>
      </c>
      <c r="B1133" t="s">
        <v>1158</v>
      </c>
      <c r="C1133" t="str">
        <f>VLOOKUP(B1133,[1]lexon!$A:$J,10,0)</f>
        <v>Pantoprazole 40mg Tabs</v>
      </c>
      <c r="D1133">
        <f>VLOOKUP(B1133,[1]lexon!$A:$K,11,0)</f>
        <v>28</v>
      </c>
      <c r="E1133">
        <v>0.44</v>
      </c>
      <c r="F1133">
        <v>70</v>
      </c>
      <c r="G1133" t="s">
        <v>1675</v>
      </c>
      <c r="H1133">
        <v>5</v>
      </c>
      <c r="I1133" t="b">
        <v>0</v>
      </c>
      <c r="J1133" t="b">
        <v>0</v>
      </c>
      <c r="K1133">
        <v>284.7</v>
      </c>
      <c r="L1133" t="s">
        <v>2826</v>
      </c>
      <c r="M1133">
        <v>0</v>
      </c>
      <c r="N1133">
        <v>0</v>
      </c>
      <c r="O1133">
        <v>70</v>
      </c>
      <c r="P1133" t="b">
        <v>0</v>
      </c>
      <c r="Q1133" t="b">
        <v>1</v>
      </c>
      <c r="R1133" t="b">
        <v>0</v>
      </c>
      <c r="S1133" t="b">
        <v>0</v>
      </c>
      <c r="T1133" t="b">
        <v>0</v>
      </c>
      <c r="U1133" t="b">
        <v>0</v>
      </c>
      <c r="V1133">
        <v>7</v>
      </c>
      <c r="W1133" t="s">
        <v>3362</v>
      </c>
      <c r="X1133">
        <v>569.4</v>
      </c>
      <c r="Y1133">
        <v>7</v>
      </c>
      <c r="Z1133">
        <v>7</v>
      </c>
      <c r="AA1133" t="s">
        <v>3554</v>
      </c>
      <c r="AB1133">
        <v>569.4</v>
      </c>
      <c r="AC1133" t="s">
        <v>3362</v>
      </c>
    </row>
    <row r="1134" spans="1:29" x14ac:dyDescent="0.3">
      <c r="A1134" s="2">
        <v>45789</v>
      </c>
      <c r="B1134" t="s">
        <v>1159</v>
      </c>
      <c r="C1134" t="str">
        <f>VLOOKUP(B1134,[1]lexon!$A:$J,10,0)</f>
        <v>Paracetamol 120mg Suppositories</v>
      </c>
      <c r="D1134">
        <f>VLOOKUP(B1134,[1]lexon!$A:$K,11,0)</f>
        <v>10</v>
      </c>
      <c r="E1134">
        <v>13.89</v>
      </c>
      <c r="F1134">
        <v>70</v>
      </c>
      <c r="G1134" t="s">
        <v>1675</v>
      </c>
      <c r="H1134">
        <v>5</v>
      </c>
      <c r="I1134" t="b">
        <v>0</v>
      </c>
      <c r="J1134" t="b">
        <v>0</v>
      </c>
      <c r="K1134">
        <v>2</v>
      </c>
      <c r="L1134" t="s">
        <v>2827</v>
      </c>
      <c r="M1134">
        <v>0</v>
      </c>
      <c r="N1134">
        <v>0</v>
      </c>
      <c r="O1134">
        <v>70</v>
      </c>
      <c r="P1134" t="b">
        <v>0</v>
      </c>
      <c r="Q1134" t="b">
        <v>0</v>
      </c>
      <c r="R1134" t="b">
        <v>0</v>
      </c>
      <c r="S1134" t="b">
        <v>1</v>
      </c>
      <c r="T1134" t="b">
        <v>0</v>
      </c>
      <c r="U1134" t="b">
        <v>0</v>
      </c>
      <c r="V1134">
        <v>5</v>
      </c>
      <c r="W1134" t="s">
        <v>3358</v>
      </c>
      <c r="X1134">
        <v>4</v>
      </c>
      <c r="Y1134">
        <v>5</v>
      </c>
      <c r="Z1134">
        <v>5</v>
      </c>
      <c r="AA1134" t="s">
        <v>3554</v>
      </c>
      <c r="AB1134">
        <v>4</v>
      </c>
      <c r="AC1134" t="s">
        <v>3358</v>
      </c>
    </row>
    <row r="1135" spans="1:29" x14ac:dyDescent="0.3">
      <c r="A1135" s="2">
        <v>45789</v>
      </c>
      <c r="B1135" t="s">
        <v>1160</v>
      </c>
      <c r="C1135" t="str">
        <f>VLOOKUP(B1135,[1]lexon!$A:$J,10,0)</f>
        <v>Paracetamol 120mg/5ml S/F Suspension    #</v>
      </c>
      <c r="D1135" t="str">
        <f>VLOOKUP(B1135,[1]lexon!$A:$K,11,0)</f>
        <v>200ml</v>
      </c>
      <c r="E1135">
        <v>5.6</v>
      </c>
      <c r="F1135">
        <v>70</v>
      </c>
      <c r="G1135" t="s">
        <v>1681</v>
      </c>
      <c r="H1135">
        <v>3</v>
      </c>
      <c r="I1135" t="b">
        <v>0</v>
      </c>
      <c r="J1135" t="b">
        <v>0</v>
      </c>
      <c r="K1135">
        <v>13.5</v>
      </c>
      <c r="L1135" t="s">
        <v>2828</v>
      </c>
      <c r="M1135">
        <v>0</v>
      </c>
      <c r="N1135">
        <v>0</v>
      </c>
      <c r="O1135">
        <v>70</v>
      </c>
      <c r="P1135" t="b">
        <v>0</v>
      </c>
      <c r="Q1135" t="b">
        <v>0</v>
      </c>
      <c r="R1135" t="b">
        <v>0</v>
      </c>
      <c r="S1135" t="b">
        <v>1</v>
      </c>
      <c r="T1135" t="b">
        <v>0</v>
      </c>
      <c r="U1135" t="b">
        <v>0</v>
      </c>
      <c r="V1135">
        <v>18</v>
      </c>
      <c r="W1135" t="s">
        <v>3519</v>
      </c>
      <c r="X1135">
        <v>27</v>
      </c>
      <c r="Y1135">
        <v>18</v>
      </c>
      <c r="Z1135">
        <v>18</v>
      </c>
      <c r="AA1135" t="s">
        <v>3554</v>
      </c>
      <c r="AB1135">
        <v>27</v>
      </c>
      <c r="AC1135" t="s">
        <v>3519</v>
      </c>
    </row>
    <row r="1136" spans="1:29" x14ac:dyDescent="0.3">
      <c r="A1136" s="2">
        <v>45789</v>
      </c>
      <c r="B1136" t="s">
        <v>1161</v>
      </c>
      <c r="C1136" t="str">
        <f>VLOOKUP(B1136,[1]lexon!$A:$J,10,0)</f>
        <v>Paracetamol 120mg/5ml S/F Suspension (P)</v>
      </c>
      <c r="D1136" t="str">
        <f>VLOOKUP(B1136,[1]lexon!$A:$K,11,0)</f>
        <v>100ml</v>
      </c>
      <c r="E1136">
        <v>1.5</v>
      </c>
      <c r="F1136">
        <v>70</v>
      </c>
      <c r="G1136" t="s">
        <v>1675</v>
      </c>
      <c r="H1136">
        <v>5</v>
      </c>
      <c r="I1136" t="b">
        <v>0</v>
      </c>
      <c r="J1136" t="b">
        <v>0</v>
      </c>
      <c r="K1136">
        <v>33</v>
      </c>
      <c r="L1136" t="s">
        <v>2829</v>
      </c>
      <c r="M1136">
        <v>0</v>
      </c>
      <c r="N1136">
        <v>0</v>
      </c>
      <c r="O1136">
        <v>70</v>
      </c>
      <c r="P1136" t="b">
        <v>0</v>
      </c>
      <c r="Q1136" t="b">
        <v>0</v>
      </c>
      <c r="R1136" t="b">
        <v>0</v>
      </c>
      <c r="S1136" t="b">
        <v>0</v>
      </c>
      <c r="T1136" t="b">
        <v>0</v>
      </c>
      <c r="U1136" t="b">
        <v>0</v>
      </c>
      <c r="V1136">
        <v>0</v>
      </c>
      <c r="W1136" t="s">
        <v>3349</v>
      </c>
      <c r="X1136">
        <v>66</v>
      </c>
      <c r="Y1136">
        <v>0</v>
      </c>
      <c r="Z1136">
        <v>0</v>
      </c>
      <c r="AA1136" t="s">
        <v>3554</v>
      </c>
      <c r="AB1136">
        <v>66</v>
      </c>
      <c r="AC1136" t="s">
        <v>3349</v>
      </c>
    </row>
    <row r="1137" spans="1:29" x14ac:dyDescent="0.3">
      <c r="A1137" s="2">
        <v>45789</v>
      </c>
      <c r="B1137" t="s">
        <v>1162</v>
      </c>
      <c r="C1137" t="str">
        <f>VLOOKUP(B1137,[1]lexon!$A:$J,10,0)</f>
        <v>Paracetamol 120mg/5ml SC Susp (Rose) #</v>
      </c>
      <c r="D1137" t="str">
        <f>VLOOKUP(B1137,[1]lexon!$A:$K,11,0)</f>
        <v>100ml</v>
      </c>
      <c r="E1137">
        <v>2.62</v>
      </c>
      <c r="F1137">
        <v>70</v>
      </c>
      <c r="G1137" t="s">
        <v>1675</v>
      </c>
      <c r="H1137">
        <v>5</v>
      </c>
      <c r="I1137" t="b">
        <v>0</v>
      </c>
      <c r="J1137" t="b">
        <v>0</v>
      </c>
      <c r="K1137">
        <v>16</v>
      </c>
      <c r="L1137" t="s">
        <v>2830</v>
      </c>
      <c r="M1137">
        <v>0</v>
      </c>
      <c r="N1137">
        <v>0</v>
      </c>
      <c r="O1137">
        <v>70</v>
      </c>
      <c r="P1137" t="b">
        <v>0</v>
      </c>
      <c r="Q1137" t="b">
        <v>0</v>
      </c>
      <c r="R1137" t="b">
        <v>0</v>
      </c>
      <c r="S1137" t="b">
        <v>0</v>
      </c>
      <c r="T1137" t="b">
        <v>0</v>
      </c>
      <c r="U1137" t="b">
        <v>0</v>
      </c>
      <c r="V1137">
        <v>0</v>
      </c>
      <c r="W1137" t="s">
        <v>3349</v>
      </c>
      <c r="X1137">
        <v>32</v>
      </c>
      <c r="Y1137">
        <v>0</v>
      </c>
      <c r="Z1137">
        <v>0</v>
      </c>
      <c r="AA1137" t="s">
        <v>3554</v>
      </c>
      <c r="AB1137">
        <v>32</v>
      </c>
      <c r="AC1137" t="s">
        <v>3349</v>
      </c>
    </row>
    <row r="1138" spans="1:29" x14ac:dyDescent="0.3">
      <c r="A1138" s="2">
        <v>45789</v>
      </c>
      <c r="B1138" t="s">
        <v>1163</v>
      </c>
      <c r="C1138" t="str">
        <f>VLOOKUP(B1138,[1]lexon!$A:$J,10,0)</f>
        <v>Paracetamol 125mg Suppositories  #</v>
      </c>
      <c r="D1138">
        <f>VLOOKUP(B1138,[1]lexon!$A:$K,11,0)</f>
        <v>10</v>
      </c>
      <c r="E1138">
        <v>8.5399999999999991</v>
      </c>
      <c r="F1138">
        <v>70</v>
      </c>
      <c r="G1138" t="s">
        <v>1675</v>
      </c>
      <c r="H1138">
        <v>5</v>
      </c>
      <c r="I1138" t="b">
        <v>0</v>
      </c>
      <c r="J1138" t="b">
        <v>0</v>
      </c>
      <c r="K1138">
        <v>5</v>
      </c>
      <c r="L1138" t="s">
        <v>2831</v>
      </c>
      <c r="M1138">
        <v>0</v>
      </c>
      <c r="N1138">
        <v>0</v>
      </c>
      <c r="O1138">
        <v>70</v>
      </c>
      <c r="P1138" t="b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>
        <v>0</v>
      </c>
      <c r="X1138">
        <v>10</v>
      </c>
      <c r="Y1138">
        <v>0</v>
      </c>
      <c r="Z1138">
        <v>0</v>
      </c>
      <c r="AA1138" t="s">
        <v>3554</v>
      </c>
      <c r="AB1138">
        <v>10</v>
      </c>
    </row>
    <row r="1139" spans="1:29" x14ac:dyDescent="0.3">
      <c r="A1139" s="2">
        <v>45789</v>
      </c>
      <c r="B1139" t="s">
        <v>1164</v>
      </c>
      <c r="C1139" t="str">
        <f>VLOOKUP(B1139,[1]lexon!$A:$J,10,0)</f>
        <v>Paracetamol 240mg Suppositories</v>
      </c>
      <c r="D1139">
        <f>VLOOKUP(B1139,[1]lexon!$A:$K,11,0)</f>
        <v>10</v>
      </c>
      <c r="E1139">
        <v>23.41</v>
      </c>
      <c r="F1139">
        <v>70</v>
      </c>
      <c r="G1139" t="s">
        <v>1675</v>
      </c>
      <c r="H1139">
        <v>5</v>
      </c>
      <c r="I1139" t="b">
        <v>0</v>
      </c>
      <c r="J1139" t="b">
        <v>0</v>
      </c>
      <c r="K1139">
        <v>2</v>
      </c>
      <c r="L1139" t="s">
        <v>2832</v>
      </c>
      <c r="M1139">
        <v>0</v>
      </c>
      <c r="N1139">
        <v>0</v>
      </c>
      <c r="O1139">
        <v>70</v>
      </c>
      <c r="P1139" t="b">
        <v>0</v>
      </c>
      <c r="Q1139" t="b">
        <v>0</v>
      </c>
      <c r="R1139" t="b">
        <v>0</v>
      </c>
      <c r="S1139" t="b">
        <v>1</v>
      </c>
      <c r="T1139" t="b">
        <v>0</v>
      </c>
      <c r="U1139" t="b">
        <v>0</v>
      </c>
      <c r="V1139">
        <v>5</v>
      </c>
      <c r="W1139" t="s">
        <v>3358</v>
      </c>
      <c r="X1139">
        <v>4</v>
      </c>
      <c r="Y1139">
        <v>5</v>
      </c>
      <c r="Z1139">
        <v>5</v>
      </c>
      <c r="AA1139" t="s">
        <v>3554</v>
      </c>
      <c r="AB1139">
        <v>4</v>
      </c>
      <c r="AC1139" t="s">
        <v>3358</v>
      </c>
    </row>
    <row r="1140" spans="1:29" x14ac:dyDescent="0.3">
      <c r="A1140" s="2">
        <v>45789</v>
      </c>
      <c r="B1140" t="s">
        <v>1165</v>
      </c>
      <c r="C1140" t="str">
        <f>VLOOKUP(B1140,[1]lexon!$A:$J,10,0)</f>
        <v>Paracetamol 250mg Suppositories</v>
      </c>
      <c r="D1140">
        <f>VLOOKUP(B1140,[1]lexon!$A:$K,11,0)</f>
        <v>10</v>
      </c>
      <c r="E1140">
        <v>22.8</v>
      </c>
      <c r="F1140">
        <v>70</v>
      </c>
      <c r="G1140" t="s">
        <v>1675</v>
      </c>
      <c r="H1140">
        <v>5</v>
      </c>
      <c r="I1140" t="b">
        <v>0</v>
      </c>
      <c r="J1140" t="b">
        <v>0</v>
      </c>
      <c r="L1140" t="s">
        <v>2833</v>
      </c>
      <c r="M1140">
        <v>0</v>
      </c>
      <c r="N1140">
        <v>0</v>
      </c>
      <c r="O1140">
        <v>70</v>
      </c>
      <c r="P1140" t="b">
        <v>0</v>
      </c>
      <c r="Q1140" t="b">
        <v>0</v>
      </c>
      <c r="R1140" t="b">
        <v>0</v>
      </c>
      <c r="S1140" t="b">
        <v>1</v>
      </c>
      <c r="T1140" t="b">
        <v>0</v>
      </c>
      <c r="U1140" t="b">
        <v>0</v>
      </c>
      <c r="V1140">
        <v>5</v>
      </c>
      <c r="W1140" t="s">
        <v>3358</v>
      </c>
      <c r="X1140" t="s">
        <v>3553</v>
      </c>
      <c r="Y1140">
        <v>5</v>
      </c>
      <c r="Z1140">
        <v>5</v>
      </c>
      <c r="AA1140" t="s">
        <v>3554</v>
      </c>
      <c r="AB1140" t="s">
        <v>3553</v>
      </c>
      <c r="AC1140" t="s">
        <v>3358</v>
      </c>
    </row>
    <row r="1141" spans="1:29" x14ac:dyDescent="0.3">
      <c r="A1141" s="2">
        <v>45789</v>
      </c>
      <c r="B1141" t="s">
        <v>1166</v>
      </c>
      <c r="C1141" t="str">
        <f>VLOOKUP(B1141,[1]lexon!$A:$J,10,0)</f>
        <v>Paracetamol 250mg/5ml S/F Suspension   #</v>
      </c>
      <c r="D1141" t="str">
        <f>VLOOKUP(B1141,[1]lexon!$A:$K,11,0)</f>
        <v>500ml</v>
      </c>
      <c r="E1141">
        <v>9.26</v>
      </c>
      <c r="F1141">
        <v>70</v>
      </c>
      <c r="G1141" t="s">
        <v>1676</v>
      </c>
      <c r="H1141">
        <v>4</v>
      </c>
      <c r="I1141" t="b">
        <v>0</v>
      </c>
      <c r="J1141" t="b">
        <v>0</v>
      </c>
      <c r="K1141">
        <v>94.9</v>
      </c>
      <c r="L1141" t="s">
        <v>2834</v>
      </c>
      <c r="M1141">
        <v>0</v>
      </c>
      <c r="N1141">
        <v>0</v>
      </c>
      <c r="O1141">
        <v>70</v>
      </c>
      <c r="P1141" t="b">
        <v>0</v>
      </c>
      <c r="Q1141" t="b">
        <v>0</v>
      </c>
      <c r="R1141" t="b">
        <v>0</v>
      </c>
      <c r="S1141" t="b">
        <v>0</v>
      </c>
      <c r="T1141" t="b">
        <v>0</v>
      </c>
      <c r="U1141" t="b">
        <v>0</v>
      </c>
      <c r="V1141">
        <v>7</v>
      </c>
      <c r="W1141" t="s">
        <v>3406</v>
      </c>
      <c r="X1141">
        <v>189.8</v>
      </c>
      <c r="Y1141">
        <v>7</v>
      </c>
      <c r="Z1141">
        <v>7</v>
      </c>
      <c r="AA1141" t="s">
        <v>3554</v>
      </c>
      <c r="AB1141">
        <v>189.8</v>
      </c>
      <c r="AC1141" t="s">
        <v>3406</v>
      </c>
    </row>
    <row r="1142" spans="1:29" x14ac:dyDescent="0.3">
      <c r="A1142" s="2">
        <v>45789</v>
      </c>
      <c r="B1142" t="s">
        <v>1167</v>
      </c>
      <c r="C1142" t="str">
        <f>VLOOKUP(B1142,[1]lexon!$A:$J,10,0)</f>
        <v>Paracetamol 250mg/5ml S/F Suspension #</v>
      </c>
      <c r="D1142" t="str">
        <f>VLOOKUP(B1142,[1]lexon!$A:$K,11,0)</f>
        <v>100ml</v>
      </c>
      <c r="E1142">
        <v>5.24</v>
      </c>
      <c r="F1142">
        <v>70</v>
      </c>
      <c r="G1142" t="s">
        <v>1680</v>
      </c>
      <c r="H1142">
        <v>4</v>
      </c>
      <c r="I1142" t="b">
        <v>0</v>
      </c>
      <c r="J1142" t="b">
        <v>0</v>
      </c>
      <c r="K1142">
        <v>68</v>
      </c>
      <c r="L1142" t="s">
        <v>2835</v>
      </c>
      <c r="M1142">
        <v>0</v>
      </c>
      <c r="N1142">
        <v>0</v>
      </c>
      <c r="O1142">
        <v>70</v>
      </c>
      <c r="P1142" t="b">
        <v>0</v>
      </c>
      <c r="Q1142" t="b">
        <v>0</v>
      </c>
      <c r="R1142" t="b">
        <v>0</v>
      </c>
      <c r="S1142" t="b">
        <v>1</v>
      </c>
      <c r="T1142" t="b">
        <v>0</v>
      </c>
      <c r="U1142" t="b">
        <v>0</v>
      </c>
      <c r="V1142">
        <v>14</v>
      </c>
      <c r="W1142" t="s">
        <v>3520</v>
      </c>
      <c r="X1142">
        <v>136</v>
      </c>
      <c r="Y1142">
        <v>14</v>
      </c>
      <c r="Z1142">
        <v>14</v>
      </c>
      <c r="AA1142" t="s">
        <v>3554</v>
      </c>
      <c r="AB1142">
        <v>136</v>
      </c>
      <c r="AC1142" t="s">
        <v>3520</v>
      </c>
    </row>
    <row r="1143" spans="1:29" x14ac:dyDescent="0.3">
      <c r="A1143" s="2">
        <v>45789</v>
      </c>
      <c r="B1143" t="s">
        <v>1168</v>
      </c>
      <c r="C1143" t="str">
        <f>VLOOKUP(B1143,[1]lexon!$A:$J,10,0)</f>
        <v>Paracetamol 250mg/5ml S/F Suspension #</v>
      </c>
      <c r="D1143" t="str">
        <f>VLOOKUP(B1143,[1]lexon!$A:$K,11,0)</f>
        <v>200ml</v>
      </c>
      <c r="E1143">
        <v>9.1300000000000008</v>
      </c>
      <c r="F1143">
        <v>70</v>
      </c>
      <c r="G1143" t="s">
        <v>1690</v>
      </c>
      <c r="H1143">
        <v>2</v>
      </c>
      <c r="I1143" t="b">
        <v>1</v>
      </c>
      <c r="J1143" t="b">
        <v>1</v>
      </c>
      <c r="K1143">
        <v>185</v>
      </c>
      <c r="L1143" t="s">
        <v>2836</v>
      </c>
      <c r="M1143">
        <v>0</v>
      </c>
      <c r="N1143">
        <v>0</v>
      </c>
      <c r="O1143">
        <v>70</v>
      </c>
      <c r="P1143" t="b">
        <v>0</v>
      </c>
      <c r="Q1143" t="b">
        <v>0</v>
      </c>
      <c r="R1143" t="b">
        <v>0</v>
      </c>
      <c r="S1143" t="b">
        <v>1</v>
      </c>
      <c r="T1143" t="b">
        <v>0</v>
      </c>
      <c r="U1143" t="b">
        <v>0</v>
      </c>
      <c r="V1143">
        <v>100</v>
      </c>
      <c r="W1143" t="s">
        <v>3521</v>
      </c>
      <c r="X1143">
        <v>370</v>
      </c>
      <c r="Y1143">
        <v>100</v>
      </c>
      <c r="Z1143">
        <v>100</v>
      </c>
      <c r="AA1143" t="s">
        <v>3557</v>
      </c>
      <c r="AB1143">
        <v>370</v>
      </c>
      <c r="AC1143" t="s">
        <v>3521</v>
      </c>
    </row>
    <row r="1144" spans="1:29" x14ac:dyDescent="0.3">
      <c r="A1144" s="2">
        <v>45789</v>
      </c>
      <c r="B1144" t="s">
        <v>1169</v>
      </c>
      <c r="C1144" t="str">
        <f>VLOOKUP(B1144,[1]lexon!$A:$J,10,0)</f>
        <v>Paracetamol 250mg/5ml Suspension</v>
      </c>
      <c r="D1144" t="str">
        <f>VLOOKUP(B1144,[1]lexon!$A:$K,11,0)</f>
        <v>100ml</v>
      </c>
      <c r="E1144">
        <v>3.52</v>
      </c>
      <c r="F1144">
        <v>70</v>
      </c>
      <c r="G1144" t="s">
        <v>1675</v>
      </c>
      <c r="H1144">
        <v>5</v>
      </c>
      <c r="I1144" t="b">
        <v>0</v>
      </c>
      <c r="J1144" t="b">
        <v>0</v>
      </c>
      <c r="K1144">
        <v>88.2</v>
      </c>
      <c r="L1144" t="s">
        <v>2837</v>
      </c>
      <c r="M1144">
        <v>0</v>
      </c>
      <c r="N1144">
        <v>0</v>
      </c>
      <c r="O1144">
        <v>70</v>
      </c>
      <c r="P1144" t="b">
        <v>0</v>
      </c>
      <c r="Q1144" t="b">
        <v>0</v>
      </c>
      <c r="R1144" t="b">
        <v>1</v>
      </c>
      <c r="S1144" t="b">
        <v>0</v>
      </c>
      <c r="T1144" t="b">
        <v>0</v>
      </c>
      <c r="U1144" t="b">
        <v>0</v>
      </c>
      <c r="V1144">
        <v>7</v>
      </c>
      <c r="W1144" t="s">
        <v>3408</v>
      </c>
      <c r="X1144">
        <v>176.4</v>
      </c>
      <c r="Y1144">
        <v>7</v>
      </c>
      <c r="Z1144">
        <v>7</v>
      </c>
      <c r="AA1144" t="s">
        <v>3554</v>
      </c>
      <c r="AB1144">
        <v>176.4</v>
      </c>
      <c r="AC1144" t="s">
        <v>3408</v>
      </c>
    </row>
    <row r="1145" spans="1:29" x14ac:dyDescent="0.3">
      <c r="A1145" s="2">
        <v>45789</v>
      </c>
      <c r="B1145" t="s">
        <v>1170</v>
      </c>
      <c r="C1145" t="str">
        <f>VLOOKUP(B1145,[1]lexon!$A:$J,10,0)</f>
        <v>Paracetamol 250mg/5ml Suspension</v>
      </c>
      <c r="D1145" t="str">
        <f>VLOOKUP(B1145,[1]lexon!$A:$K,11,0)</f>
        <v>500ml</v>
      </c>
      <c r="E1145">
        <v>17.21</v>
      </c>
      <c r="F1145">
        <v>70</v>
      </c>
      <c r="G1145" t="s">
        <v>1675</v>
      </c>
      <c r="H1145">
        <v>5</v>
      </c>
      <c r="I1145" t="b">
        <v>0</v>
      </c>
      <c r="J1145" t="b">
        <v>0</v>
      </c>
      <c r="K1145">
        <v>22</v>
      </c>
      <c r="L1145" t="s">
        <v>2838</v>
      </c>
      <c r="M1145">
        <v>0</v>
      </c>
      <c r="N1145">
        <v>0</v>
      </c>
      <c r="O1145">
        <v>70</v>
      </c>
      <c r="P1145" t="b">
        <v>0</v>
      </c>
      <c r="Q1145" t="b">
        <v>0</v>
      </c>
      <c r="R1145" t="b">
        <v>1</v>
      </c>
      <c r="S1145" t="b">
        <v>0</v>
      </c>
      <c r="T1145" t="b">
        <v>0</v>
      </c>
      <c r="U1145" t="b">
        <v>0</v>
      </c>
      <c r="V1145">
        <v>6</v>
      </c>
      <c r="W1145" t="s">
        <v>3429</v>
      </c>
      <c r="X1145">
        <v>44</v>
      </c>
      <c r="Y1145">
        <v>6</v>
      </c>
      <c r="Z1145">
        <v>6</v>
      </c>
      <c r="AA1145" t="s">
        <v>3554</v>
      </c>
      <c r="AB1145">
        <v>44</v>
      </c>
      <c r="AC1145" t="s">
        <v>3429</v>
      </c>
    </row>
    <row r="1146" spans="1:29" x14ac:dyDescent="0.3">
      <c r="A1146" s="2">
        <v>45789</v>
      </c>
      <c r="B1146" t="s">
        <v>1171</v>
      </c>
      <c r="C1146" t="str">
        <f>VLOOKUP(B1146,[1]lexon!$A:$J,10,0)</f>
        <v>Paracetamol 500mg Caplets</v>
      </c>
      <c r="D1146">
        <f>VLOOKUP(B1146,[1]lexon!$A:$K,11,0)</f>
        <v>16</v>
      </c>
      <c r="E1146">
        <v>0.41</v>
      </c>
      <c r="F1146">
        <v>70</v>
      </c>
      <c r="G1146" t="s">
        <v>1680</v>
      </c>
      <c r="H1146">
        <v>4</v>
      </c>
      <c r="I1146" t="b">
        <v>0</v>
      </c>
      <c r="J1146" t="b">
        <v>0</v>
      </c>
      <c r="L1146" t="s">
        <v>2839</v>
      </c>
      <c r="M1146">
        <v>0</v>
      </c>
      <c r="N1146">
        <v>0</v>
      </c>
      <c r="O1146">
        <v>70</v>
      </c>
      <c r="P1146" t="b">
        <v>0</v>
      </c>
      <c r="Q1146" t="b">
        <v>0</v>
      </c>
      <c r="R1146" t="b">
        <v>0</v>
      </c>
      <c r="S1146" t="b">
        <v>1</v>
      </c>
      <c r="T1146" t="b">
        <v>0</v>
      </c>
      <c r="U1146" t="b">
        <v>0</v>
      </c>
      <c r="V1146">
        <v>10</v>
      </c>
      <c r="W1146" t="s">
        <v>3367</v>
      </c>
      <c r="X1146" t="s">
        <v>3553</v>
      </c>
      <c r="Y1146">
        <v>10</v>
      </c>
      <c r="Z1146">
        <v>10</v>
      </c>
      <c r="AA1146" t="s">
        <v>3554</v>
      </c>
      <c r="AB1146" t="s">
        <v>3553</v>
      </c>
      <c r="AC1146" t="s">
        <v>3367</v>
      </c>
    </row>
    <row r="1147" spans="1:29" x14ac:dyDescent="0.3">
      <c r="A1147" s="2">
        <v>45789</v>
      </c>
      <c r="B1147" t="s">
        <v>1172</v>
      </c>
      <c r="C1147" t="str">
        <f>VLOOKUP(B1147,[1]lexon!$A:$J,10,0)</f>
        <v>Paracetamol 500mg Caplets</v>
      </c>
      <c r="D1147">
        <f>VLOOKUP(B1147,[1]lexon!$A:$K,11,0)</f>
        <v>100</v>
      </c>
      <c r="E1147">
        <v>0.86</v>
      </c>
      <c r="F1147">
        <v>70</v>
      </c>
      <c r="G1147" t="s">
        <v>1675</v>
      </c>
      <c r="H1147">
        <v>5</v>
      </c>
      <c r="I1147" t="b">
        <v>0</v>
      </c>
      <c r="J1147" t="b">
        <v>0</v>
      </c>
      <c r="K1147">
        <v>8876.1</v>
      </c>
      <c r="L1147" t="s">
        <v>2840</v>
      </c>
      <c r="M1147">
        <v>0</v>
      </c>
      <c r="N1147">
        <v>0</v>
      </c>
      <c r="O1147">
        <v>70</v>
      </c>
      <c r="P1147" t="b">
        <v>0</v>
      </c>
      <c r="Q1147" t="b">
        <v>0</v>
      </c>
      <c r="R1147" t="b">
        <v>0</v>
      </c>
      <c r="S1147" t="b">
        <v>1</v>
      </c>
      <c r="T1147" t="b">
        <v>0</v>
      </c>
      <c r="U1147" t="b">
        <v>0</v>
      </c>
      <c r="V1147">
        <v>7</v>
      </c>
      <c r="W1147" t="s">
        <v>3361</v>
      </c>
      <c r="X1147">
        <v>17752.2</v>
      </c>
      <c r="Y1147">
        <v>7</v>
      </c>
      <c r="Z1147">
        <v>7</v>
      </c>
      <c r="AA1147" t="s">
        <v>3554</v>
      </c>
      <c r="AB1147">
        <v>17752.2</v>
      </c>
      <c r="AC1147" t="s">
        <v>3361</v>
      </c>
    </row>
    <row r="1148" spans="1:29" x14ac:dyDescent="0.3">
      <c r="A1148" s="2">
        <v>45789</v>
      </c>
      <c r="B1148" t="s">
        <v>1173</v>
      </c>
      <c r="C1148" t="str">
        <f>VLOOKUP(B1148,[1]lexon!$A:$J,10,0)</f>
        <v>Paracetamol 500mg Caplets #</v>
      </c>
      <c r="D1148">
        <f>VLOOKUP(B1148,[1]lexon!$A:$K,11,0)</f>
        <v>32</v>
      </c>
      <c r="E1148">
        <v>0.55000000000000004</v>
      </c>
      <c r="F1148">
        <v>70</v>
      </c>
      <c r="G1148" t="s">
        <v>1678</v>
      </c>
      <c r="H1148">
        <v>4</v>
      </c>
      <c r="I1148" t="b">
        <v>0</v>
      </c>
      <c r="J1148" t="b">
        <v>0</v>
      </c>
      <c r="K1148">
        <v>95.3</v>
      </c>
      <c r="L1148" t="s">
        <v>2841</v>
      </c>
      <c r="M1148">
        <v>0</v>
      </c>
      <c r="N1148">
        <v>0</v>
      </c>
      <c r="O1148">
        <v>70</v>
      </c>
      <c r="P1148" t="b">
        <v>0</v>
      </c>
      <c r="Q1148" t="b">
        <v>0</v>
      </c>
      <c r="R1148" t="b">
        <v>0</v>
      </c>
      <c r="S1148" t="b">
        <v>0</v>
      </c>
      <c r="T1148" t="b">
        <v>0</v>
      </c>
      <c r="U1148" t="b">
        <v>0</v>
      </c>
      <c r="V1148">
        <v>7</v>
      </c>
      <c r="W1148" t="s">
        <v>3400</v>
      </c>
      <c r="X1148">
        <v>190.6</v>
      </c>
      <c r="Y1148">
        <v>7</v>
      </c>
      <c r="Z1148">
        <v>7</v>
      </c>
      <c r="AA1148" t="s">
        <v>3554</v>
      </c>
      <c r="AB1148">
        <v>190.6</v>
      </c>
      <c r="AC1148" t="s">
        <v>3400</v>
      </c>
    </row>
    <row r="1149" spans="1:29" x14ac:dyDescent="0.3">
      <c r="A1149" s="2">
        <v>45789</v>
      </c>
      <c r="B1149" t="s">
        <v>1174</v>
      </c>
      <c r="C1149" t="str">
        <f>VLOOKUP(B1149,[1]lexon!$A:$J,10,0)</f>
        <v>Paracetamol 500mg Caplets (POTS)</v>
      </c>
      <c r="D1149">
        <f>VLOOKUP(B1149,[1]lexon!$A:$K,11,0)</f>
        <v>100</v>
      </c>
      <c r="E1149">
        <v>5.25</v>
      </c>
      <c r="F1149">
        <v>70</v>
      </c>
      <c r="G1149" t="s">
        <v>1680</v>
      </c>
      <c r="H1149">
        <v>4</v>
      </c>
      <c r="I1149" t="b">
        <v>0</v>
      </c>
      <c r="J1149" t="b">
        <v>0</v>
      </c>
      <c r="L1149" t="s">
        <v>2842</v>
      </c>
      <c r="M1149">
        <v>0</v>
      </c>
      <c r="N1149">
        <v>0</v>
      </c>
      <c r="O1149">
        <v>70</v>
      </c>
      <c r="P1149" t="b">
        <v>0</v>
      </c>
      <c r="Q1149" t="b">
        <v>0</v>
      </c>
      <c r="R1149" t="b">
        <v>1</v>
      </c>
      <c r="S1149" t="b">
        <v>1</v>
      </c>
      <c r="T1149" t="b">
        <v>0</v>
      </c>
      <c r="U1149" t="b">
        <v>0</v>
      </c>
      <c r="V1149">
        <v>15</v>
      </c>
      <c r="W1149" t="s">
        <v>3491</v>
      </c>
      <c r="X1149" t="s">
        <v>3553</v>
      </c>
      <c r="Y1149">
        <v>15</v>
      </c>
      <c r="Z1149">
        <v>15</v>
      </c>
      <c r="AA1149" t="s">
        <v>3554</v>
      </c>
      <c r="AB1149" t="s">
        <v>3553</v>
      </c>
      <c r="AC1149" t="s">
        <v>3491</v>
      </c>
    </row>
    <row r="1150" spans="1:29" x14ac:dyDescent="0.3">
      <c r="A1150" s="2">
        <v>45789</v>
      </c>
      <c r="B1150" t="s">
        <v>1175</v>
      </c>
      <c r="C1150" t="str">
        <f>VLOOKUP(B1150,[1]lexon!$A:$J,10,0)</f>
        <v>Paracetamol 500mg Caplets (POTS)</v>
      </c>
      <c r="D1150">
        <f>VLOOKUP(B1150,[1]lexon!$A:$K,11,0)</f>
        <v>1000</v>
      </c>
      <c r="E1150">
        <v>17.260000000000002</v>
      </c>
      <c r="F1150">
        <v>70</v>
      </c>
      <c r="G1150" t="s">
        <v>1678</v>
      </c>
      <c r="H1150">
        <v>4</v>
      </c>
      <c r="I1150" t="b">
        <v>0</v>
      </c>
      <c r="J1150" t="b">
        <v>0</v>
      </c>
      <c r="K1150">
        <v>0.6</v>
      </c>
      <c r="L1150" t="s">
        <v>2843</v>
      </c>
      <c r="M1150">
        <v>0</v>
      </c>
      <c r="N1150">
        <v>0</v>
      </c>
      <c r="O1150">
        <v>70</v>
      </c>
      <c r="P1150" t="b">
        <v>0</v>
      </c>
      <c r="Q1150" t="b">
        <v>0</v>
      </c>
      <c r="R1150" t="b">
        <v>1</v>
      </c>
      <c r="S1150" t="b">
        <v>0</v>
      </c>
      <c r="T1150" t="b">
        <v>0</v>
      </c>
      <c r="U1150" t="b">
        <v>0</v>
      </c>
      <c r="V1150">
        <v>10</v>
      </c>
      <c r="W1150" t="s">
        <v>3442</v>
      </c>
      <c r="X1150">
        <v>1.2</v>
      </c>
      <c r="Y1150">
        <v>10</v>
      </c>
      <c r="Z1150">
        <v>10</v>
      </c>
      <c r="AA1150" t="s">
        <v>3554</v>
      </c>
      <c r="AB1150">
        <v>1.2</v>
      </c>
      <c r="AC1150" t="s">
        <v>3442</v>
      </c>
    </row>
    <row r="1151" spans="1:29" x14ac:dyDescent="0.3">
      <c r="A1151" s="2">
        <v>45789</v>
      </c>
      <c r="B1151" t="s">
        <v>1176</v>
      </c>
      <c r="C1151" t="str">
        <f>VLOOKUP(B1151,[1]lexon!$A:$J,10,0)</f>
        <v>Paracetamol 500mg Caps</v>
      </c>
      <c r="D1151">
        <f>VLOOKUP(B1151,[1]lexon!$A:$K,11,0)</f>
        <v>16</v>
      </c>
      <c r="E1151">
        <v>0.43</v>
      </c>
      <c r="F1151">
        <v>70</v>
      </c>
      <c r="G1151" t="s">
        <v>1675</v>
      </c>
      <c r="H1151">
        <v>5</v>
      </c>
      <c r="I1151" t="b">
        <v>0</v>
      </c>
      <c r="J1151" t="b">
        <v>0</v>
      </c>
      <c r="L1151" t="s">
        <v>2844</v>
      </c>
      <c r="M1151">
        <v>0</v>
      </c>
      <c r="N1151">
        <v>0</v>
      </c>
      <c r="O1151">
        <v>70</v>
      </c>
      <c r="P1151" t="b">
        <v>0</v>
      </c>
      <c r="Q1151" t="b">
        <v>0</v>
      </c>
      <c r="R1151" t="b">
        <v>1</v>
      </c>
      <c r="S1151" t="b">
        <v>0</v>
      </c>
      <c r="T1151" t="b">
        <v>0</v>
      </c>
      <c r="U1151" t="b">
        <v>0</v>
      </c>
      <c r="V1151">
        <v>5</v>
      </c>
      <c r="W1151" t="s">
        <v>3365</v>
      </c>
      <c r="X1151" t="s">
        <v>3553</v>
      </c>
      <c r="Y1151">
        <v>5</v>
      </c>
      <c r="Z1151">
        <v>5</v>
      </c>
      <c r="AA1151" t="s">
        <v>3554</v>
      </c>
      <c r="AB1151" t="s">
        <v>3553</v>
      </c>
      <c r="AC1151" t="s">
        <v>3365</v>
      </c>
    </row>
    <row r="1152" spans="1:29" x14ac:dyDescent="0.3">
      <c r="A1152" s="2">
        <v>45789</v>
      </c>
      <c r="B1152" t="s">
        <v>1177</v>
      </c>
      <c r="C1152" t="str">
        <f>VLOOKUP(B1152,[1]lexon!$A:$J,10,0)</f>
        <v>Paracetamol 500mg EFF Tabs</v>
      </c>
      <c r="D1152">
        <f>VLOOKUP(B1152,[1]lexon!$A:$K,11,0)</f>
        <v>60</v>
      </c>
      <c r="E1152">
        <v>3.42</v>
      </c>
      <c r="F1152">
        <v>70</v>
      </c>
      <c r="G1152" t="s">
        <v>1675</v>
      </c>
      <c r="H1152">
        <v>5</v>
      </c>
      <c r="I1152" t="b">
        <v>0</v>
      </c>
      <c r="J1152" t="b">
        <v>0</v>
      </c>
      <c r="L1152" t="s">
        <v>2845</v>
      </c>
      <c r="M1152">
        <v>0</v>
      </c>
      <c r="N1152">
        <v>0</v>
      </c>
      <c r="O1152">
        <v>70</v>
      </c>
      <c r="P1152" t="b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0</v>
      </c>
      <c r="V1152">
        <v>0</v>
      </c>
      <c r="X1152" t="s">
        <v>3553</v>
      </c>
      <c r="Y1152">
        <v>0</v>
      </c>
      <c r="Z1152">
        <v>0</v>
      </c>
      <c r="AA1152" t="s">
        <v>3554</v>
      </c>
      <c r="AB1152" t="s">
        <v>3553</v>
      </c>
    </row>
    <row r="1153" spans="1:29" x14ac:dyDescent="0.3">
      <c r="A1153" s="2">
        <v>45789</v>
      </c>
      <c r="B1153" t="s">
        <v>1178</v>
      </c>
      <c r="C1153" t="str">
        <f>VLOOKUP(B1153,[1]lexon!$A:$J,10,0)</f>
        <v>Paracetamol 500mg Tabs</v>
      </c>
      <c r="D1153">
        <f>VLOOKUP(B1153,[1]lexon!$A:$K,11,0)</f>
        <v>100</v>
      </c>
      <c r="E1153">
        <v>0.96</v>
      </c>
      <c r="F1153">
        <v>70</v>
      </c>
      <c r="G1153" t="s">
        <v>1680</v>
      </c>
      <c r="H1153">
        <v>4</v>
      </c>
      <c r="I1153" t="b">
        <v>0</v>
      </c>
      <c r="J1153" t="b">
        <v>0</v>
      </c>
      <c r="K1153">
        <v>1.5</v>
      </c>
      <c r="L1153" t="s">
        <v>2846</v>
      </c>
      <c r="M1153">
        <v>0</v>
      </c>
      <c r="N1153">
        <v>0</v>
      </c>
      <c r="O1153">
        <v>70</v>
      </c>
      <c r="P1153" t="b">
        <v>0</v>
      </c>
      <c r="Q1153" t="b">
        <v>0</v>
      </c>
      <c r="R1153" t="b">
        <v>0</v>
      </c>
      <c r="S1153" t="b">
        <v>1</v>
      </c>
      <c r="T1153" t="b">
        <v>0</v>
      </c>
      <c r="U1153" t="b">
        <v>0</v>
      </c>
      <c r="V1153">
        <v>10</v>
      </c>
      <c r="W1153" t="s">
        <v>3367</v>
      </c>
      <c r="X1153">
        <v>3</v>
      </c>
      <c r="Y1153">
        <v>10</v>
      </c>
      <c r="Z1153">
        <v>10</v>
      </c>
      <c r="AA1153" t="s">
        <v>3554</v>
      </c>
      <c r="AB1153">
        <v>3</v>
      </c>
      <c r="AC1153" t="s">
        <v>3367</v>
      </c>
    </row>
    <row r="1154" spans="1:29" x14ac:dyDescent="0.3">
      <c r="A1154" s="2">
        <v>45789</v>
      </c>
      <c r="B1154" t="s">
        <v>1179</v>
      </c>
      <c r="C1154" t="str">
        <f>VLOOKUP(B1154,[1]lexon!$A:$J,10,0)</f>
        <v>Paracetamol 500mg Tabs #</v>
      </c>
      <c r="D1154">
        <f>VLOOKUP(B1154,[1]lexon!$A:$K,11,0)</f>
        <v>32</v>
      </c>
      <c r="E1154">
        <v>0.53</v>
      </c>
      <c r="F1154">
        <v>70</v>
      </c>
      <c r="G1154" t="s">
        <v>1680</v>
      </c>
      <c r="H1154">
        <v>4</v>
      </c>
      <c r="I1154" t="b">
        <v>0</v>
      </c>
      <c r="J1154" t="b">
        <v>0</v>
      </c>
      <c r="L1154" t="s">
        <v>2847</v>
      </c>
      <c r="M1154">
        <v>0</v>
      </c>
      <c r="N1154">
        <v>0</v>
      </c>
      <c r="O1154">
        <v>70</v>
      </c>
      <c r="P1154" t="b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0</v>
      </c>
      <c r="V1154">
        <v>5</v>
      </c>
      <c r="W1154" t="s">
        <v>3422</v>
      </c>
      <c r="X1154" t="s">
        <v>3553</v>
      </c>
      <c r="Y1154">
        <v>5</v>
      </c>
      <c r="Z1154">
        <v>5</v>
      </c>
      <c r="AA1154" t="s">
        <v>3554</v>
      </c>
      <c r="AB1154" t="s">
        <v>3553</v>
      </c>
      <c r="AC1154" t="s">
        <v>3422</v>
      </c>
    </row>
    <row r="1155" spans="1:29" x14ac:dyDescent="0.3">
      <c r="A1155" s="2">
        <v>45789</v>
      </c>
      <c r="B1155" t="s">
        <v>1180</v>
      </c>
      <c r="C1155" t="str">
        <f>VLOOKUP(B1155,[1]lexon!$A:$J,10,0)</f>
        <v>Paracetamol 500mg/5ml S/F Suspension (Rose)**</v>
      </c>
      <c r="D1155" t="str">
        <f>VLOOKUP(B1155,[1]lexon!$A:$K,11,0)</f>
        <v>150ml</v>
      </c>
      <c r="E1155">
        <v>47.71</v>
      </c>
      <c r="F1155">
        <v>70</v>
      </c>
      <c r="G1155" t="s">
        <v>1676</v>
      </c>
      <c r="H1155">
        <v>4</v>
      </c>
      <c r="I1155" t="b">
        <v>0</v>
      </c>
      <c r="J1155" t="b">
        <v>0</v>
      </c>
      <c r="L1155" t="s">
        <v>2848</v>
      </c>
      <c r="M1155">
        <v>0</v>
      </c>
      <c r="N1155">
        <v>0</v>
      </c>
      <c r="O1155">
        <v>70</v>
      </c>
      <c r="P1155" t="b">
        <v>0</v>
      </c>
      <c r="Q1155" t="b">
        <v>1</v>
      </c>
      <c r="R1155" t="b">
        <v>0</v>
      </c>
      <c r="S1155" t="b">
        <v>0</v>
      </c>
      <c r="T1155" t="b">
        <v>0</v>
      </c>
      <c r="U1155" t="b">
        <v>0</v>
      </c>
      <c r="V1155">
        <v>10</v>
      </c>
      <c r="W1155" t="s">
        <v>3343</v>
      </c>
      <c r="X1155" t="s">
        <v>3553</v>
      </c>
      <c r="Y1155">
        <v>10</v>
      </c>
      <c r="Z1155">
        <v>10</v>
      </c>
      <c r="AA1155" t="s">
        <v>3554</v>
      </c>
      <c r="AB1155" t="s">
        <v>3553</v>
      </c>
      <c r="AC1155" t="s">
        <v>3343</v>
      </c>
    </row>
    <row r="1156" spans="1:29" x14ac:dyDescent="0.3">
      <c r="A1156" s="2">
        <v>45789</v>
      </c>
      <c r="B1156" t="s">
        <v>1181</v>
      </c>
      <c r="C1156" t="str">
        <f>VLOOKUP(B1156,[1]lexon!$A:$J,10,0)</f>
        <v>Paracetamol Caps</v>
      </c>
      <c r="D1156">
        <f>VLOOKUP(B1156,[1]lexon!$A:$K,11,0)</f>
        <v>32</v>
      </c>
      <c r="E1156">
        <v>0.95</v>
      </c>
      <c r="F1156">
        <v>70</v>
      </c>
      <c r="G1156" t="s">
        <v>1678</v>
      </c>
      <c r="H1156">
        <v>4</v>
      </c>
      <c r="I1156" t="b">
        <v>0</v>
      </c>
      <c r="J1156" t="b">
        <v>0</v>
      </c>
      <c r="K1156">
        <v>412.5</v>
      </c>
      <c r="L1156" t="s">
        <v>2849</v>
      </c>
      <c r="M1156">
        <v>0</v>
      </c>
      <c r="N1156">
        <v>0</v>
      </c>
      <c r="O1156">
        <v>70</v>
      </c>
      <c r="P1156" t="b">
        <v>0</v>
      </c>
      <c r="Q1156" t="b">
        <v>0</v>
      </c>
      <c r="R1156" t="b">
        <v>0</v>
      </c>
      <c r="S1156" t="b">
        <v>1</v>
      </c>
      <c r="T1156" t="b">
        <v>0</v>
      </c>
      <c r="U1156" t="b">
        <v>0</v>
      </c>
      <c r="V1156">
        <v>14</v>
      </c>
      <c r="W1156" t="s">
        <v>3402</v>
      </c>
      <c r="X1156">
        <v>825</v>
      </c>
      <c r="Y1156">
        <v>14</v>
      </c>
      <c r="Z1156">
        <v>14</v>
      </c>
      <c r="AA1156" t="s">
        <v>3554</v>
      </c>
      <c r="AB1156">
        <v>825</v>
      </c>
      <c r="AC1156" t="s">
        <v>3402</v>
      </c>
    </row>
    <row r="1157" spans="1:29" x14ac:dyDescent="0.3">
      <c r="A1157" s="2">
        <v>45789</v>
      </c>
      <c r="B1157" t="s">
        <v>1182</v>
      </c>
      <c r="C1157" t="str">
        <f>VLOOKUP(B1157,[1]lexon!$A:$J,10,0)</f>
        <v>Paracetamol Caps</v>
      </c>
      <c r="D1157">
        <f>VLOOKUP(B1157,[1]lexon!$A:$K,11,0)</f>
        <v>100</v>
      </c>
      <c r="E1157">
        <v>1.41</v>
      </c>
      <c r="F1157">
        <v>70</v>
      </c>
      <c r="G1157" t="s">
        <v>1675</v>
      </c>
      <c r="H1157">
        <v>5</v>
      </c>
      <c r="I1157" t="b">
        <v>0</v>
      </c>
      <c r="J1157" t="b">
        <v>0</v>
      </c>
      <c r="K1157">
        <v>412.5</v>
      </c>
      <c r="L1157" t="s">
        <v>2850</v>
      </c>
      <c r="M1157">
        <v>0</v>
      </c>
      <c r="N1157">
        <v>0</v>
      </c>
      <c r="O1157">
        <v>70</v>
      </c>
      <c r="P1157" t="b">
        <v>0</v>
      </c>
      <c r="Q1157" t="b">
        <v>0</v>
      </c>
      <c r="R1157" t="b">
        <v>0</v>
      </c>
      <c r="S1157" t="b">
        <v>0</v>
      </c>
      <c r="T1157" t="b">
        <v>0</v>
      </c>
      <c r="U1157" t="b">
        <v>0</v>
      </c>
      <c r="V1157">
        <v>0</v>
      </c>
      <c r="W1157" t="s">
        <v>3344</v>
      </c>
      <c r="X1157">
        <v>825</v>
      </c>
      <c r="Y1157">
        <v>0</v>
      </c>
      <c r="Z1157">
        <v>0</v>
      </c>
      <c r="AA1157" t="s">
        <v>3554</v>
      </c>
      <c r="AB1157">
        <v>825</v>
      </c>
      <c r="AC1157" t="s">
        <v>3344</v>
      </c>
    </row>
    <row r="1158" spans="1:29" x14ac:dyDescent="0.3">
      <c r="A1158" s="2">
        <v>45789</v>
      </c>
      <c r="B1158" t="s">
        <v>1183</v>
      </c>
      <c r="C1158" t="str">
        <f>VLOOKUP(B1158,[1]lexon!$A:$J,10,0)</f>
        <v>Paracetamol Eff Tabs #</v>
      </c>
      <c r="D1158">
        <f>VLOOKUP(B1158,[1]lexon!$A:$K,11,0)</f>
        <v>100</v>
      </c>
      <c r="E1158">
        <v>7.08</v>
      </c>
      <c r="F1158">
        <v>70</v>
      </c>
      <c r="G1158" t="s">
        <v>1675</v>
      </c>
      <c r="H1158">
        <v>5</v>
      </c>
      <c r="I1158" t="b">
        <v>1</v>
      </c>
      <c r="J1158" t="b">
        <v>1</v>
      </c>
      <c r="K1158">
        <v>44.8</v>
      </c>
      <c r="L1158" t="s">
        <v>2851</v>
      </c>
      <c r="M1158">
        <v>0</v>
      </c>
      <c r="N1158">
        <v>0</v>
      </c>
      <c r="O1158">
        <v>70</v>
      </c>
      <c r="P1158" t="b">
        <v>0</v>
      </c>
      <c r="Q1158" t="b">
        <v>0</v>
      </c>
      <c r="R1158" t="b">
        <v>1</v>
      </c>
      <c r="S1158" t="b">
        <v>1</v>
      </c>
      <c r="T1158" t="b">
        <v>0</v>
      </c>
      <c r="U1158" t="b">
        <v>0</v>
      </c>
      <c r="V1158">
        <v>72</v>
      </c>
      <c r="W1158" t="s">
        <v>3409</v>
      </c>
      <c r="X1158">
        <v>89.6</v>
      </c>
      <c r="Y1158">
        <v>72</v>
      </c>
      <c r="Z1158">
        <v>72</v>
      </c>
      <c r="AA1158" t="s">
        <v>3556</v>
      </c>
      <c r="AB1158">
        <v>89.6</v>
      </c>
      <c r="AC1158" t="s">
        <v>3409</v>
      </c>
    </row>
    <row r="1159" spans="1:29" x14ac:dyDescent="0.3">
      <c r="A1159" s="2">
        <v>45789</v>
      </c>
      <c r="B1159" t="s">
        <v>1184</v>
      </c>
      <c r="C1159" t="str">
        <f>VLOOKUP(B1159,[1]lexon!$A:$J,10,0)</f>
        <v>Paracetamol Sol Tabs</v>
      </c>
      <c r="D1159">
        <f>VLOOKUP(B1159,[1]lexon!$A:$K,11,0)</f>
        <v>60</v>
      </c>
      <c r="E1159">
        <v>3.47</v>
      </c>
      <c r="F1159">
        <v>70</v>
      </c>
      <c r="G1159" t="s">
        <v>1686</v>
      </c>
      <c r="H1159">
        <v>2</v>
      </c>
      <c r="I1159" t="b">
        <v>0</v>
      </c>
      <c r="J1159" t="b">
        <v>0</v>
      </c>
      <c r="L1159" t="s">
        <v>2852</v>
      </c>
      <c r="M1159">
        <v>0</v>
      </c>
      <c r="N1159">
        <v>0</v>
      </c>
      <c r="O1159">
        <v>70</v>
      </c>
      <c r="P1159" t="b">
        <v>0</v>
      </c>
      <c r="Q1159" t="b">
        <v>0</v>
      </c>
      <c r="R1159" t="b">
        <v>0</v>
      </c>
      <c r="S1159" t="b">
        <v>0</v>
      </c>
      <c r="T1159" t="b">
        <v>0</v>
      </c>
      <c r="U1159" t="b">
        <v>0</v>
      </c>
      <c r="V1159">
        <v>20</v>
      </c>
      <c r="W1159" t="s">
        <v>3395</v>
      </c>
      <c r="X1159" t="s">
        <v>3553</v>
      </c>
      <c r="Y1159">
        <v>20</v>
      </c>
      <c r="Z1159">
        <v>20</v>
      </c>
      <c r="AA1159" t="s">
        <v>3554</v>
      </c>
      <c r="AB1159" t="s">
        <v>3553</v>
      </c>
      <c r="AC1159" t="s">
        <v>3395</v>
      </c>
    </row>
    <row r="1160" spans="1:29" x14ac:dyDescent="0.3">
      <c r="A1160" s="2">
        <v>45789</v>
      </c>
      <c r="B1160" t="s">
        <v>1185</v>
      </c>
      <c r="C1160" t="str">
        <f>VLOOKUP(B1160,[1]lexon!$A:$J,10,0)</f>
        <v>Paracetamol Sol Tabs #</v>
      </c>
      <c r="D1160">
        <f>VLOOKUP(B1160,[1]lexon!$A:$K,11,0)</f>
        <v>24</v>
      </c>
      <c r="E1160">
        <v>1.72</v>
      </c>
      <c r="F1160">
        <v>70</v>
      </c>
      <c r="G1160" t="s">
        <v>1686</v>
      </c>
      <c r="H1160">
        <v>2</v>
      </c>
      <c r="I1160" t="b">
        <v>1</v>
      </c>
      <c r="J1160" t="b">
        <v>1</v>
      </c>
      <c r="K1160">
        <v>4</v>
      </c>
      <c r="L1160" t="s">
        <v>2853</v>
      </c>
      <c r="M1160">
        <v>0</v>
      </c>
      <c r="N1160">
        <v>0</v>
      </c>
      <c r="O1160">
        <v>70</v>
      </c>
      <c r="P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0</v>
      </c>
      <c r="V1160">
        <v>70</v>
      </c>
      <c r="W1160" t="s">
        <v>3522</v>
      </c>
      <c r="X1160">
        <v>8</v>
      </c>
      <c r="Y1160">
        <v>70</v>
      </c>
      <c r="Z1160">
        <v>70</v>
      </c>
      <c r="AA1160" t="s">
        <v>3556</v>
      </c>
      <c r="AB1160">
        <v>8</v>
      </c>
      <c r="AC1160" t="s">
        <v>3522</v>
      </c>
    </row>
    <row r="1161" spans="1:29" x14ac:dyDescent="0.3">
      <c r="A1161" s="2">
        <v>45789</v>
      </c>
      <c r="B1161" t="s">
        <v>1186</v>
      </c>
      <c r="C1161" t="str">
        <f>VLOOKUP(B1161,[1]lexon!$A:$J,10,0)</f>
        <v>Paracetamol Sol Tabs #</v>
      </c>
      <c r="D1161">
        <f>VLOOKUP(B1161,[1]lexon!$A:$K,11,0)</f>
        <v>100</v>
      </c>
      <c r="E1161">
        <v>12.54</v>
      </c>
      <c r="F1161">
        <v>70</v>
      </c>
      <c r="G1161" t="s">
        <v>1675</v>
      </c>
      <c r="H1161">
        <v>5</v>
      </c>
      <c r="I1161" t="b">
        <v>1</v>
      </c>
      <c r="J1161" t="b">
        <v>1</v>
      </c>
      <c r="K1161">
        <v>78.099999999999994</v>
      </c>
      <c r="L1161" t="s">
        <v>2854</v>
      </c>
      <c r="M1161">
        <v>0</v>
      </c>
      <c r="N1161">
        <v>0</v>
      </c>
      <c r="O1161">
        <v>70</v>
      </c>
      <c r="P1161" t="b">
        <v>0</v>
      </c>
      <c r="Q1161" t="b">
        <v>0</v>
      </c>
      <c r="R1161" t="b">
        <v>1</v>
      </c>
      <c r="S1161" t="b">
        <v>1</v>
      </c>
      <c r="T1161" t="b">
        <v>0</v>
      </c>
      <c r="U1161" t="b">
        <v>0</v>
      </c>
      <c r="V1161">
        <v>84</v>
      </c>
      <c r="W1161" t="s">
        <v>3360</v>
      </c>
      <c r="X1161">
        <v>156.19999999999999</v>
      </c>
      <c r="Y1161">
        <v>84</v>
      </c>
      <c r="Z1161">
        <v>84</v>
      </c>
      <c r="AA1161" t="s">
        <v>3557</v>
      </c>
      <c r="AB1161">
        <v>156.19999999999999</v>
      </c>
      <c r="AC1161" t="s">
        <v>3360</v>
      </c>
    </row>
    <row r="1162" spans="1:29" x14ac:dyDescent="0.3">
      <c r="A1162" s="2">
        <v>45789</v>
      </c>
      <c r="B1162" t="s">
        <v>1187</v>
      </c>
      <c r="C1162" t="str">
        <f>VLOOKUP(B1162,[1]lexon!$A:$J,10,0)</f>
        <v>Paracetamol Sol Tabs (GSL) (Zentiva)</v>
      </c>
      <c r="D1162">
        <f>VLOOKUP(B1162,[1]lexon!$A:$K,11,0)</f>
        <v>24</v>
      </c>
      <c r="E1162">
        <v>1.76</v>
      </c>
      <c r="F1162">
        <v>70</v>
      </c>
      <c r="G1162" t="s">
        <v>1675</v>
      </c>
      <c r="H1162">
        <v>5</v>
      </c>
      <c r="I1162" t="b">
        <v>0</v>
      </c>
      <c r="J1162" t="b">
        <v>0</v>
      </c>
      <c r="L1162" t="s">
        <v>2855</v>
      </c>
      <c r="M1162">
        <v>0</v>
      </c>
      <c r="N1162">
        <v>0</v>
      </c>
      <c r="O1162">
        <v>70</v>
      </c>
      <c r="P1162" t="b">
        <v>0</v>
      </c>
      <c r="Q1162" t="b">
        <v>0</v>
      </c>
      <c r="R1162" t="b">
        <v>0</v>
      </c>
      <c r="S1162" t="b">
        <v>1</v>
      </c>
      <c r="T1162" t="b">
        <v>0</v>
      </c>
      <c r="U1162" t="b">
        <v>0</v>
      </c>
      <c r="V1162">
        <v>5</v>
      </c>
      <c r="W1162" t="s">
        <v>3358</v>
      </c>
      <c r="X1162" t="s">
        <v>3553</v>
      </c>
      <c r="Y1162">
        <v>5</v>
      </c>
      <c r="Z1162">
        <v>5</v>
      </c>
      <c r="AA1162" t="s">
        <v>3554</v>
      </c>
      <c r="AB1162" t="s">
        <v>3553</v>
      </c>
      <c r="AC1162" t="s">
        <v>3358</v>
      </c>
    </row>
    <row r="1163" spans="1:29" x14ac:dyDescent="0.3">
      <c r="A1163" s="2">
        <v>45789</v>
      </c>
      <c r="B1163" t="s">
        <v>1188</v>
      </c>
      <c r="C1163" t="str">
        <f>VLOOKUP(B1163,[1]lexon!$A:$J,10,0)</f>
        <v>Parasolve 500mg EFF Tabs</v>
      </c>
      <c r="D1163">
        <f>VLOOKUP(B1163,[1]lexon!$A:$K,11,0)</f>
        <v>24</v>
      </c>
      <c r="E1163">
        <v>1.8</v>
      </c>
      <c r="F1163">
        <v>70</v>
      </c>
      <c r="G1163" t="s">
        <v>1686</v>
      </c>
      <c r="H1163">
        <v>2</v>
      </c>
      <c r="I1163" t="b">
        <v>0</v>
      </c>
      <c r="J1163" t="b">
        <v>0</v>
      </c>
      <c r="L1163" t="s">
        <v>2856</v>
      </c>
      <c r="M1163">
        <v>0</v>
      </c>
      <c r="N1163">
        <v>0</v>
      </c>
      <c r="O1163">
        <v>70</v>
      </c>
      <c r="P1163" t="b">
        <v>0</v>
      </c>
      <c r="Q1163" t="b">
        <v>0</v>
      </c>
      <c r="R1163" t="b">
        <v>0</v>
      </c>
      <c r="S1163" t="b">
        <v>0</v>
      </c>
      <c r="T1163" t="b">
        <v>0</v>
      </c>
      <c r="U1163" t="b">
        <v>0</v>
      </c>
      <c r="V1163">
        <v>20</v>
      </c>
      <c r="W1163" t="s">
        <v>3395</v>
      </c>
      <c r="X1163" t="s">
        <v>3553</v>
      </c>
      <c r="Y1163">
        <v>20</v>
      </c>
      <c r="Z1163">
        <v>20</v>
      </c>
      <c r="AA1163" t="s">
        <v>3554</v>
      </c>
      <c r="AB1163" t="s">
        <v>3553</v>
      </c>
      <c r="AC1163" t="s">
        <v>3395</v>
      </c>
    </row>
    <row r="1164" spans="1:29" x14ac:dyDescent="0.3">
      <c r="A1164" s="2">
        <v>45789</v>
      </c>
      <c r="B1164" t="s">
        <v>1189</v>
      </c>
      <c r="C1164" t="str">
        <f>VLOOKUP(B1164,[1]lexon!$A:$J,10,0)</f>
        <v>Paroxetine 10mg Tabs</v>
      </c>
      <c r="D1164">
        <f>VLOOKUP(B1164,[1]lexon!$A:$K,11,0)</f>
        <v>28</v>
      </c>
      <c r="E1164">
        <v>0.59</v>
      </c>
      <c r="F1164">
        <v>70</v>
      </c>
      <c r="G1164" t="s">
        <v>1675</v>
      </c>
      <c r="H1164">
        <v>5</v>
      </c>
      <c r="I1164" t="b">
        <v>0</v>
      </c>
      <c r="J1164" t="b">
        <v>0</v>
      </c>
      <c r="K1164">
        <v>92.8</v>
      </c>
      <c r="L1164" t="s">
        <v>2857</v>
      </c>
      <c r="M1164">
        <v>0</v>
      </c>
      <c r="N1164">
        <v>0</v>
      </c>
      <c r="O1164">
        <v>70</v>
      </c>
      <c r="P1164" t="b">
        <v>0</v>
      </c>
      <c r="Q1164" t="b">
        <v>0</v>
      </c>
      <c r="R1164" t="b">
        <v>0</v>
      </c>
      <c r="S1164" t="b">
        <v>0</v>
      </c>
      <c r="T1164" t="b">
        <v>0</v>
      </c>
      <c r="U1164" t="b">
        <v>0</v>
      </c>
      <c r="V1164">
        <v>0</v>
      </c>
      <c r="W1164" t="s">
        <v>3344</v>
      </c>
      <c r="X1164">
        <v>185.6</v>
      </c>
      <c r="Y1164">
        <v>0</v>
      </c>
      <c r="Z1164">
        <v>0</v>
      </c>
      <c r="AA1164" t="s">
        <v>3554</v>
      </c>
      <c r="AB1164">
        <v>185.6</v>
      </c>
      <c r="AC1164" t="s">
        <v>3344</v>
      </c>
    </row>
    <row r="1165" spans="1:29" x14ac:dyDescent="0.3">
      <c r="A1165" s="2">
        <v>45789</v>
      </c>
      <c r="B1165" t="s">
        <v>1190</v>
      </c>
      <c r="C1165" t="str">
        <f>VLOOKUP(B1165,[1]lexon!$A:$J,10,0)</f>
        <v>Paroxetine 20mg Tabs</v>
      </c>
      <c r="D1165">
        <f>VLOOKUP(B1165,[1]lexon!$A:$K,11,0)</f>
        <v>30</v>
      </c>
      <c r="E1165">
        <v>0.74</v>
      </c>
      <c r="F1165">
        <v>70</v>
      </c>
      <c r="G1165" t="s">
        <v>1675</v>
      </c>
      <c r="H1165">
        <v>5</v>
      </c>
      <c r="I1165" t="b">
        <v>0</v>
      </c>
      <c r="J1165" t="b">
        <v>0</v>
      </c>
      <c r="K1165">
        <v>525.20000000000005</v>
      </c>
      <c r="L1165" t="s">
        <v>2858</v>
      </c>
      <c r="M1165">
        <v>0</v>
      </c>
      <c r="N1165">
        <v>0</v>
      </c>
      <c r="O1165">
        <v>70</v>
      </c>
      <c r="P1165" t="b">
        <v>0</v>
      </c>
      <c r="Q1165" t="b">
        <v>0</v>
      </c>
      <c r="R1165" t="b">
        <v>0</v>
      </c>
      <c r="S1165" t="b">
        <v>0</v>
      </c>
      <c r="T1165" t="b">
        <v>0</v>
      </c>
      <c r="U1165" t="b">
        <v>0</v>
      </c>
      <c r="V1165">
        <v>0</v>
      </c>
      <c r="W1165" t="s">
        <v>3344</v>
      </c>
      <c r="X1165">
        <v>1050.4000000000001</v>
      </c>
      <c r="Y1165">
        <v>0</v>
      </c>
      <c r="Z1165">
        <v>0</v>
      </c>
      <c r="AA1165" t="s">
        <v>3554</v>
      </c>
      <c r="AB1165">
        <v>1050.4000000000001</v>
      </c>
      <c r="AC1165" t="s">
        <v>3344</v>
      </c>
    </row>
    <row r="1166" spans="1:29" x14ac:dyDescent="0.3">
      <c r="A1166" s="2">
        <v>45789</v>
      </c>
      <c r="B1166" t="s">
        <v>1191</v>
      </c>
      <c r="C1166" t="str">
        <f>VLOOKUP(B1166,[1]lexon!$A:$J,10,0)</f>
        <v>Paroxetine 30mg Tabs</v>
      </c>
      <c r="D1166">
        <f>VLOOKUP(B1166,[1]lexon!$A:$K,11,0)</f>
        <v>30</v>
      </c>
      <c r="E1166">
        <v>1.1100000000000001</v>
      </c>
      <c r="F1166">
        <v>70</v>
      </c>
      <c r="G1166" t="s">
        <v>1675</v>
      </c>
      <c r="H1166">
        <v>5</v>
      </c>
      <c r="I1166" t="b">
        <v>0</v>
      </c>
      <c r="J1166" t="b">
        <v>0</v>
      </c>
      <c r="K1166">
        <v>178.9</v>
      </c>
      <c r="L1166" t="s">
        <v>2859</v>
      </c>
      <c r="M1166">
        <v>0</v>
      </c>
      <c r="N1166">
        <v>0</v>
      </c>
      <c r="O1166">
        <v>70</v>
      </c>
      <c r="P1166" t="b">
        <v>0</v>
      </c>
      <c r="Q1166" t="b">
        <v>0</v>
      </c>
      <c r="R1166" t="b">
        <v>0</v>
      </c>
      <c r="S1166" t="b">
        <v>0</v>
      </c>
      <c r="T1166" t="b">
        <v>0</v>
      </c>
      <c r="U1166" t="b">
        <v>0</v>
      </c>
      <c r="V1166">
        <v>0</v>
      </c>
      <c r="W1166" t="s">
        <v>3344</v>
      </c>
      <c r="X1166">
        <v>357.8</v>
      </c>
      <c r="Y1166">
        <v>0</v>
      </c>
      <c r="Z1166">
        <v>0</v>
      </c>
      <c r="AA1166" t="s">
        <v>3554</v>
      </c>
      <c r="AB1166">
        <v>357.8</v>
      </c>
      <c r="AC1166" t="s">
        <v>3344</v>
      </c>
    </row>
    <row r="1167" spans="1:29" x14ac:dyDescent="0.3">
      <c r="A1167" s="2">
        <v>45789</v>
      </c>
      <c r="B1167" t="s">
        <v>1192</v>
      </c>
      <c r="C1167" t="str">
        <f>VLOOKUP(B1167,[1]lexon!$A:$J,10,0)</f>
        <v>Paroxetine 40mg Tabs #</v>
      </c>
      <c r="D1167">
        <f>VLOOKUP(B1167,[1]lexon!$A:$K,11,0)</f>
        <v>30</v>
      </c>
      <c r="E1167">
        <v>5.0599999999999996</v>
      </c>
      <c r="F1167">
        <v>70</v>
      </c>
      <c r="G1167" t="s">
        <v>1675</v>
      </c>
      <c r="H1167">
        <v>5</v>
      </c>
      <c r="I1167" t="b">
        <v>0</v>
      </c>
      <c r="J1167" t="b">
        <v>0</v>
      </c>
      <c r="K1167">
        <v>14</v>
      </c>
      <c r="L1167" t="s">
        <v>2860</v>
      </c>
      <c r="M1167">
        <v>0</v>
      </c>
      <c r="N1167">
        <v>0</v>
      </c>
      <c r="O1167">
        <v>70</v>
      </c>
      <c r="P1167" t="b">
        <v>0</v>
      </c>
      <c r="Q1167" t="b">
        <v>0</v>
      </c>
      <c r="R1167" t="b">
        <v>0</v>
      </c>
      <c r="S1167" t="b">
        <v>0</v>
      </c>
      <c r="T1167" t="b">
        <v>0</v>
      </c>
      <c r="U1167" t="b">
        <v>0</v>
      </c>
      <c r="V1167">
        <v>0</v>
      </c>
      <c r="W1167" t="s">
        <v>3349</v>
      </c>
      <c r="X1167">
        <v>28</v>
      </c>
      <c r="Y1167">
        <v>0</v>
      </c>
      <c r="Z1167">
        <v>0</v>
      </c>
      <c r="AA1167" t="s">
        <v>3554</v>
      </c>
      <c r="AB1167">
        <v>28</v>
      </c>
      <c r="AC1167" t="s">
        <v>3349</v>
      </c>
    </row>
    <row r="1168" spans="1:29" x14ac:dyDescent="0.3">
      <c r="A1168" s="2">
        <v>45789</v>
      </c>
      <c r="B1168" t="s">
        <v>1193</v>
      </c>
      <c r="C1168" t="str">
        <f>VLOOKUP(B1168,[1]lexon!$A:$J,10,0)</f>
        <v>Penicillamine 125mg Tabs</v>
      </c>
      <c r="D1168">
        <f>VLOOKUP(B1168,[1]lexon!$A:$K,11,0)</f>
        <v>56</v>
      </c>
      <c r="E1168">
        <v>62.88</v>
      </c>
      <c r="F1168">
        <v>70</v>
      </c>
      <c r="G1168" t="s">
        <v>1683</v>
      </c>
      <c r="H1168">
        <v>3</v>
      </c>
      <c r="I1168" t="b">
        <v>0</v>
      </c>
      <c r="J1168" t="b">
        <v>0</v>
      </c>
      <c r="L1168" t="s">
        <v>2861</v>
      </c>
      <c r="M1168">
        <v>0</v>
      </c>
      <c r="N1168">
        <v>0</v>
      </c>
      <c r="O1168">
        <v>70</v>
      </c>
      <c r="P1168" t="b">
        <v>0</v>
      </c>
      <c r="Q1168" t="b">
        <v>0</v>
      </c>
      <c r="R1168" t="b">
        <v>0</v>
      </c>
      <c r="S1168" t="b">
        <v>0</v>
      </c>
      <c r="T1168" t="b">
        <v>0</v>
      </c>
      <c r="U1168" t="b">
        <v>0</v>
      </c>
      <c r="V1168">
        <v>15</v>
      </c>
      <c r="W1168" t="s">
        <v>3523</v>
      </c>
      <c r="X1168" t="s">
        <v>3553</v>
      </c>
      <c r="Y1168">
        <v>15</v>
      </c>
      <c r="Z1168">
        <v>15</v>
      </c>
      <c r="AA1168" t="s">
        <v>3554</v>
      </c>
      <c r="AB1168" t="s">
        <v>3553</v>
      </c>
      <c r="AC1168" t="s">
        <v>3523</v>
      </c>
    </row>
    <row r="1169" spans="1:29" x14ac:dyDescent="0.3">
      <c r="A1169" s="2">
        <v>45789</v>
      </c>
      <c r="B1169" t="s">
        <v>1194</v>
      </c>
      <c r="C1169" t="str">
        <f>VLOOKUP(B1169,[1]lexon!$A:$J,10,0)</f>
        <v>Penicillamine 250mg Tabs</v>
      </c>
      <c r="D1169">
        <f>VLOOKUP(B1169,[1]lexon!$A:$K,11,0)</f>
        <v>56</v>
      </c>
      <c r="E1169">
        <v>109.71</v>
      </c>
      <c r="F1169">
        <v>70</v>
      </c>
      <c r="G1169" t="s">
        <v>1676</v>
      </c>
      <c r="H1169">
        <v>4</v>
      </c>
      <c r="I1169" t="b">
        <v>0</v>
      </c>
      <c r="J1169" t="b">
        <v>0</v>
      </c>
      <c r="L1169" t="s">
        <v>2862</v>
      </c>
      <c r="M1169">
        <v>0</v>
      </c>
      <c r="N1169">
        <v>0</v>
      </c>
      <c r="O1169">
        <v>70</v>
      </c>
      <c r="P1169" t="b">
        <v>0</v>
      </c>
      <c r="Q1169" t="b">
        <v>0</v>
      </c>
      <c r="R1169" t="b">
        <v>0</v>
      </c>
      <c r="S1169" t="b">
        <v>0</v>
      </c>
      <c r="T1169" t="b">
        <v>0</v>
      </c>
      <c r="U1169" t="b">
        <v>0</v>
      </c>
      <c r="V1169">
        <v>5</v>
      </c>
      <c r="W1169" t="s">
        <v>3352</v>
      </c>
      <c r="X1169" t="s">
        <v>3553</v>
      </c>
      <c r="Y1169">
        <v>5</v>
      </c>
      <c r="Z1169">
        <v>5</v>
      </c>
      <c r="AA1169" t="s">
        <v>3554</v>
      </c>
      <c r="AB1169" t="s">
        <v>3553</v>
      </c>
      <c r="AC1169" t="s">
        <v>3352</v>
      </c>
    </row>
    <row r="1170" spans="1:29" x14ac:dyDescent="0.3">
      <c r="A1170" s="2">
        <v>45789</v>
      </c>
      <c r="B1170" t="s">
        <v>1195</v>
      </c>
      <c r="C1170" t="str">
        <f>VLOOKUP(B1170,[1]lexon!$A:$J,10,0)</f>
        <v>Penicillin 125/5ml Syrup</v>
      </c>
      <c r="D1170" t="str">
        <f>VLOOKUP(B1170,[1]lexon!$A:$K,11,0)</f>
        <v>100ml</v>
      </c>
      <c r="E1170">
        <v>1.52</v>
      </c>
      <c r="F1170">
        <v>70</v>
      </c>
      <c r="G1170" t="s">
        <v>1680</v>
      </c>
      <c r="H1170">
        <v>4</v>
      </c>
      <c r="I1170" t="b">
        <v>0</v>
      </c>
      <c r="J1170" t="b">
        <v>0</v>
      </c>
      <c r="K1170">
        <v>207</v>
      </c>
      <c r="L1170" t="s">
        <v>2863</v>
      </c>
      <c r="M1170">
        <v>0</v>
      </c>
      <c r="N1170">
        <v>0</v>
      </c>
      <c r="O1170">
        <v>70</v>
      </c>
      <c r="P1170" t="b">
        <v>0</v>
      </c>
      <c r="Q1170" t="b">
        <v>1</v>
      </c>
      <c r="R1170" t="b">
        <v>0</v>
      </c>
      <c r="S1170" t="b">
        <v>0</v>
      </c>
      <c r="T1170" t="b">
        <v>0</v>
      </c>
      <c r="U1170" t="b">
        <v>0</v>
      </c>
      <c r="V1170">
        <v>14</v>
      </c>
      <c r="W1170" t="s">
        <v>3436</v>
      </c>
      <c r="X1170">
        <v>414</v>
      </c>
      <c r="Y1170">
        <v>14</v>
      </c>
      <c r="Z1170">
        <v>14</v>
      </c>
      <c r="AA1170" t="s">
        <v>3554</v>
      </c>
      <c r="AB1170">
        <v>414</v>
      </c>
      <c r="AC1170" t="s">
        <v>3436</v>
      </c>
    </row>
    <row r="1171" spans="1:29" x14ac:dyDescent="0.3">
      <c r="A1171" s="2">
        <v>45789</v>
      </c>
      <c r="B1171" t="s">
        <v>1196</v>
      </c>
      <c r="C1171" t="str">
        <f>VLOOKUP(B1171,[1]lexon!$A:$J,10,0)</f>
        <v>Penicillin 125/5ml Syrup S/F</v>
      </c>
      <c r="D1171" t="str">
        <f>VLOOKUP(B1171,[1]lexon!$A:$K,11,0)</f>
        <v>100ml</v>
      </c>
      <c r="E1171">
        <v>1.63</v>
      </c>
      <c r="F1171">
        <v>70</v>
      </c>
      <c r="G1171" t="s">
        <v>1675</v>
      </c>
      <c r="H1171">
        <v>5</v>
      </c>
      <c r="I1171" t="b">
        <v>0</v>
      </c>
      <c r="J1171" t="b">
        <v>0</v>
      </c>
      <c r="K1171">
        <v>63</v>
      </c>
      <c r="L1171" t="s">
        <v>2864</v>
      </c>
      <c r="M1171">
        <v>0</v>
      </c>
      <c r="N1171">
        <v>0</v>
      </c>
      <c r="O1171">
        <v>70</v>
      </c>
      <c r="P1171" t="b">
        <v>0</v>
      </c>
      <c r="Q1171" t="b">
        <v>1</v>
      </c>
      <c r="R1171" t="b">
        <v>0</v>
      </c>
      <c r="S1171" t="b">
        <v>0</v>
      </c>
      <c r="T1171" t="b">
        <v>0</v>
      </c>
      <c r="U1171" t="b">
        <v>0</v>
      </c>
      <c r="V1171">
        <v>7</v>
      </c>
      <c r="W1171" t="s">
        <v>3362</v>
      </c>
      <c r="X1171">
        <v>126</v>
      </c>
      <c r="Y1171">
        <v>7</v>
      </c>
      <c r="Z1171">
        <v>7</v>
      </c>
      <c r="AA1171" t="s">
        <v>3554</v>
      </c>
      <c r="AB1171">
        <v>126</v>
      </c>
      <c r="AC1171" t="s">
        <v>3362</v>
      </c>
    </row>
    <row r="1172" spans="1:29" x14ac:dyDescent="0.3">
      <c r="A1172" s="2">
        <v>45789</v>
      </c>
      <c r="B1172" t="s">
        <v>1197</v>
      </c>
      <c r="C1172" t="str">
        <f>VLOOKUP(B1172,[1]lexon!$A:$J,10,0)</f>
        <v>Penicillin 250/5ml Syrup</v>
      </c>
      <c r="D1172" t="str">
        <f>VLOOKUP(B1172,[1]lexon!$A:$K,11,0)</f>
        <v>100ml</v>
      </c>
      <c r="E1172">
        <v>1.92</v>
      </c>
      <c r="F1172">
        <v>70</v>
      </c>
      <c r="G1172" t="s">
        <v>1680</v>
      </c>
      <c r="H1172">
        <v>4</v>
      </c>
      <c r="I1172" t="b">
        <v>0</v>
      </c>
      <c r="J1172" t="b">
        <v>0</v>
      </c>
      <c r="K1172">
        <v>221</v>
      </c>
      <c r="L1172" t="s">
        <v>2865</v>
      </c>
      <c r="M1172">
        <v>0</v>
      </c>
      <c r="N1172">
        <v>0</v>
      </c>
      <c r="O1172">
        <v>70</v>
      </c>
      <c r="P1172" t="b">
        <v>0</v>
      </c>
      <c r="Q1172" t="b">
        <v>1</v>
      </c>
      <c r="R1172" t="b">
        <v>0</v>
      </c>
      <c r="S1172" t="b">
        <v>0</v>
      </c>
      <c r="T1172" t="b">
        <v>0</v>
      </c>
      <c r="U1172" t="b">
        <v>0</v>
      </c>
      <c r="V1172">
        <v>14</v>
      </c>
      <c r="W1172" t="s">
        <v>3436</v>
      </c>
      <c r="X1172">
        <v>442</v>
      </c>
      <c r="Y1172">
        <v>14</v>
      </c>
      <c r="Z1172">
        <v>14</v>
      </c>
      <c r="AA1172" t="s">
        <v>3554</v>
      </c>
      <c r="AB1172">
        <v>442</v>
      </c>
      <c r="AC1172" t="s">
        <v>3436</v>
      </c>
    </row>
    <row r="1173" spans="1:29" x14ac:dyDescent="0.3">
      <c r="A1173" s="2">
        <v>45789</v>
      </c>
      <c r="B1173" t="s">
        <v>1198</v>
      </c>
      <c r="C1173" t="str">
        <f>VLOOKUP(B1173,[1]lexon!$A:$J,10,0)</f>
        <v>Penicillin 250/5ml Syrup S/F</v>
      </c>
      <c r="D1173" t="str">
        <f>VLOOKUP(B1173,[1]lexon!$A:$K,11,0)</f>
        <v>100ml</v>
      </c>
      <c r="E1173">
        <v>2.5</v>
      </c>
      <c r="F1173">
        <v>70</v>
      </c>
      <c r="G1173" t="s">
        <v>1675</v>
      </c>
      <c r="H1173">
        <v>5</v>
      </c>
      <c r="I1173" t="b">
        <v>0</v>
      </c>
      <c r="J1173" t="b">
        <v>0</v>
      </c>
      <c r="K1173">
        <v>102</v>
      </c>
      <c r="L1173" t="s">
        <v>2866</v>
      </c>
      <c r="M1173">
        <v>0</v>
      </c>
      <c r="N1173">
        <v>0</v>
      </c>
      <c r="O1173">
        <v>70</v>
      </c>
      <c r="P1173" t="b">
        <v>0</v>
      </c>
      <c r="Q1173" t="b">
        <v>0</v>
      </c>
      <c r="R1173" t="b">
        <v>0</v>
      </c>
      <c r="S1173" t="b">
        <v>0</v>
      </c>
      <c r="T1173" t="b">
        <v>0</v>
      </c>
      <c r="U1173" t="b">
        <v>0</v>
      </c>
      <c r="V1173">
        <v>0</v>
      </c>
      <c r="W1173" t="s">
        <v>3344</v>
      </c>
      <c r="X1173">
        <v>204</v>
      </c>
      <c r="Y1173">
        <v>0</v>
      </c>
      <c r="Z1173">
        <v>0</v>
      </c>
      <c r="AA1173" t="s">
        <v>3554</v>
      </c>
      <c r="AB1173">
        <v>204</v>
      </c>
      <c r="AC1173" t="s">
        <v>3344</v>
      </c>
    </row>
    <row r="1174" spans="1:29" x14ac:dyDescent="0.3">
      <c r="A1174" s="2">
        <v>45789</v>
      </c>
      <c r="B1174" t="s">
        <v>1199</v>
      </c>
      <c r="C1174" t="str">
        <f>VLOOKUP(B1174,[1]lexon!$A:$J,10,0)</f>
        <v>Penicillin VK 250mg Tabs</v>
      </c>
      <c r="D1174">
        <f>VLOOKUP(B1174,[1]lexon!$A:$K,11,0)</f>
        <v>28</v>
      </c>
      <c r="E1174">
        <v>0.54</v>
      </c>
      <c r="F1174">
        <v>70</v>
      </c>
      <c r="G1174" t="s">
        <v>1675</v>
      </c>
      <c r="H1174">
        <v>5</v>
      </c>
      <c r="I1174" t="b">
        <v>0</v>
      </c>
      <c r="J1174" t="b">
        <v>0</v>
      </c>
      <c r="K1174">
        <v>1941.6</v>
      </c>
      <c r="L1174" t="s">
        <v>2867</v>
      </c>
      <c r="M1174">
        <v>0</v>
      </c>
      <c r="N1174">
        <v>0</v>
      </c>
      <c r="O1174">
        <v>70</v>
      </c>
      <c r="P1174" t="b">
        <v>0</v>
      </c>
      <c r="Q1174" t="b">
        <v>0</v>
      </c>
      <c r="R1174" t="b">
        <v>0</v>
      </c>
      <c r="S1174" t="b">
        <v>0</v>
      </c>
      <c r="T1174" t="b">
        <v>0</v>
      </c>
      <c r="U1174" t="b">
        <v>0</v>
      </c>
      <c r="V1174">
        <v>0</v>
      </c>
      <c r="W1174" t="s">
        <v>3344</v>
      </c>
      <c r="X1174">
        <v>3883.2</v>
      </c>
      <c r="Y1174">
        <v>0</v>
      </c>
      <c r="Z1174">
        <v>0</v>
      </c>
      <c r="AA1174" t="s">
        <v>3554</v>
      </c>
      <c r="AB1174">
        <v>3883.2</v>
      </c>
      <c r="AC1174" t="s">
        <v>3344</v>
      </c>
    </row>
    <row r="1175" spans="1:29" x14ac:dyDescent="0.3">
      <c r="A1175" s="2">
        <v>45789</v>
      </c>
      <c r="B1175" t="s">
        <v>1200</v>
      </c>
      <c r="C1175" t="str">
        <f>VLOOKUP(B1175,[1]lexon!$A:$J,10,0)</f>
        <v>Pentazocine 25mg Tabs 28s (D)</v>
      </c>
      <c r="D1175">
        <f>VLOOKUP(B1175,[1]lexon!$A:$K,11,0)</f>
        <v>28</v>
      </c>
      <c r="E1175">
        <v>16.73</v>
      </c>
      <c r="F1175">
        <v>70</v>
      </c>
      <c r="G1175" t="s">
        <v>1675</v>
      </c>
      <c r="H1175">
        <v>5</v>
      </c>
      <c r="I1175" t="b">
        <v>0</v>
      </c>
      <c r="J1175" t="b">
        <v>0</v>
      </c>
      <c r="L1175" t="s">
        <v>2868</v>
      </c>
      <c r="M1175">
        <v>0</v>
      </c>
      <c r="N1175">
        <v>0</v>
      </c>
      <c r="O1175">
        <v>70</v>
      </c>
      <c r="P1175" t="b">
        <v>0</v>
      </c>
      <c r="Q1175" t="b">
        <v>0</v>
      </c>
      <c r="R1175" t="b">
        <v>0</v>
      </c>
      <c r="S1175" t="b">
        <v>1</v>
      </c>
      <c r="T1175" t="b">
        <v>0</v>
      </c>
      <c r="U1175" t="b">
        <v>0</v>
      </c>
      <c r="V1175">
        <v>5</v>
      </c>
      <c r="W1175" t="s">
        <v>3358</v>
      </c>
      <c r="X1175" t="s">
        <v>3553</v>
      </c>
      <c r="Y1175">
        <v>5</v>
      </c>
      <c r="Z1175">
        <v>5</v>
      </c>
      <c r="AA1175" t="s">
        <v>3554</v>
      </c>
      <c r="AB1175" t="s">
        <v>3553</v>
      </c>
      <c r="AC1175" t="s">
        <v>3358</v>
      </c>
    </row>
    <row r="1176" spans="1:29" x14ac:dyDescent="0.3">
      <c r="A1176" s="2">
        <v>45789</v>
      </c>
      <c r="B1176" t="s">
        <v>1201</v>
      </c>
      <c r="C1176" t="str">
        <f>VLOOKUP(B1176,[1]lexon!$A:$J,10,0)</f>
        <v>Pentazocine 50mg Caps</v>
      </c>
      <c r="D1176">
        <f>VLOOKUP(B1176,[1]lexon!$A:$K,11,0)</f>
        <v>28</v>
      </c>
      <c r="E1176">
        <v>15.09</v>
      </c>
      <c r="F1176">
        <v>70</v>
      </c>
      <c r="G1176" t="s">
        <v>1679</v>
      </c>
      <c r="H1176">
        <v>3</v>
      </c>
      <c r="I1176" t="b">
        <v>0</v>
      </c>
      <c r="J1176" t="b">
        <v>0</v>
      </c>
      <c r="L1176" t="s">
        <v>2869</v>
      </c>
      <c r="M1176">
        <v>0</v>
      </c>
      <c r="N1176">
        <v>0</v>
      </c>
      <c r="O1176">
        <v>70</v>
      </c>
      <c r="P1176" t="b">
        <v>0</v>
      </c>
      <c r="Q1176" t="b">
        <v>1</v>
      </c>
      <c r="R1176" t="b">
        <v>0</v>
      </c>
      <c r="S1176" t="b">
        <v>0</v>
      </c>
      <c r="T1176" t="b">
        <v>0</v>
      </c>
      <c r="U1176" t="b">
        <v>0</v>
      </c>
      <c r="V1176">
        <v>15</v>
      </c>
      <c r="W1176" t="s">
        <v>3445</v>
      </c>
      <c r="X1176" t="s">
        <v>3553</v>
      </c>
      <c r="Y1176">
        <v>15</v>
      </c>
      <c r="Z1176">
        <v>15</v>
      </c>
      <c r="AA1176" t="s">
        <v>3554</v>
      </c>
      <c r="AB1176" t="s">
        <v>3553</v>
      </c>
      <c r="AC1176" t="s">
        <v>3445</v>
      </c>
    </row>
    <row r="1177" spans="1:29" x14ac:dyDescent="0.3">
      <c r="A1177" s="2">
        <v>45789</v>
      </c>
      <c r="B1177" t="s">
        <v>1202</v>
      </c>
      <c r="C1177" t="str">
        <f>VLOOKUP(B1177,[1]lexon!$A:$J,10,0)</f>
        <v>Peppermint Oil Caps #</v>
      </c>
      <c r="D1177">
        <f>VLOOKUP(B1177,[1]lexon!$A:$K,11,0)</f>
        <v>84</v>
      </c>
      <c r="E1177">
        <v>5.66</v>
      </c>
      <c r="F1177">
        <v>70</v>
      </c>
      <c r="G1177" t="s">
        <v>1687</v>
      </c>
      <c r="H1177">
        <v>2</v>
      </c>
      <c r="I1177" t="b">
        <v>0</v>
      </c>
      <c r="J1177" t="b">
        <v>0</v>
      </c>
      <c r="L1177" t="s">
        <v>2870</v>
      </c>
      <c r="M1177">
        <v>0</v>
      </c>
      <c r="N1177">
        <v>0</v>
      </c>
      <c r="O1177">
        <v>70</v>
      </c>
      <c r="P1177" t="b">
        <v>0</v>
      </c>
      <c r="Q1177" t="b">
        <v>0</v>
      </c>
      <c r="R1177" t="b">
        <v>0</v>
      </c>
      <c r="S1177" t="b">
        <v>0</v>
      </c>
      <c r="T1177" t="b">
        <v>0</v>
      </c>
      <c r="U1177" t="b">
        <v>0</v>
      </c>
      <c r="V1177">
        <v>20</v>
      </c>
      <c r="W1177" t="s">
        <v>3403</v>
      </c>
      <c r="X1177" t="s">
        <v>3553</v>
      </c>
      <c r="Y1177">
        <v>20</v>
      </c>
      <c r="Z1177">
        <v>20</v>
      </c>
      <c r="AA1177" t="s">
        <v>3554</v>
      </c>
      <c r="AB1177" t="s">
        <v>3553</v>
      </c>
      <c r="AC1177" t="s">
        <v>3403</v>
      </c>
    </row>
    <row r="1178" spans="1:29" x14ac:dyDescent="0.3">
      <c r="A1178" s="2">
        <v>45789</v>
      </c>
      <c r="B1178" t="s">
        <v>1203</v>
      </c>
      <c r="C1178" t="str">
        <f>VLOOKUP(B1178,[1]lexon!$A:$J,10,0)</f>
        <v>Peppermint Oil Caps (Unlicenced)</v>
      </c>
      <c r="D1178">
        <f>VLOOKUP(B1178,[1]lexon!$A:$K,11,0)</f>
        <v>84</v>
      </c>
      <c r="E1178">
        <v>3.89</v>
      </c>
      <c r="F1178">
        <v>70</v>
      </c>
      <c r="G1178" t="s">
        <v>1676</v>
      </c>
      <c r="H1178">
        <v>4</v>
      </c>
      <c r="I1178" t="b">
        <v>0</v>
      </c>
      <c r="J1178" t="b">
        <v>0</v>
      </c>
      <c r="L1178" t="s">
        <v>2871</v>
      </c>
      <c r="M1178">
        <v>0</v>
      </c>
      <c r="N1178">
        <v>0</v>
      </c>
      <c r="O1178">
        <v>70</v>
      </c>
      <c r="P1178" t="b">
        <v>0</v>
      </c>
      <c r="Q1178" t="b">
        <v>0</v>
      </c>
      <c r="R1178" t="b">
        <v>0</v>
      </c>
      <c r="S1178" t="b">
        <v>1</v>
      </c>
      <c r="T1178" t="b">
        <v>0</v>
      </c>
      <c r="U1178" t="b">
        <v>0</v>
      </c>
      <c r="V1178">
        <v>10</v>
      </c>
      <c r="W1178" t="s">
        <v>3340</v>
      </c>
      <c r="X1178" t="s">
        <v>3553</v>
      </c>
      <c r="Y1178">
        <v>10</v>
      </c>
      <c r="Z1178">
        <v>10</v>
      </c>
      <c r="AA1178" t="s">
        <v>3554</v>
      </c>
      <c r="AB1178" t="s">
        <v>3553</v>
      </c>
      <c r="AC1178" t="s">
        <v>3340</v>
      </c>
    </row>
    <row r="1179" spans="1:29" x14ac:dyDescent="0.3">
      <c r="A1179" s="2">
        <v>45789</v>
      </c>
      <c r="B1179" t="s">
        <v>1204</v>
      </c>
      <c r="C1179" t="str">
        <f>VLOOKUP(B1179,[1]lexon!$A:$J,10,0)</f>
        <v>Peppermint Water Oral Solution</v>
      </c>
      <c r="D1179" t="str">
        <f>VLOOKUP(B1179,[1]lexon!$A:$K,11,0)</f>
        <v>100ml</v>
      </c>
      <c r="E1179">
        <v>13.64</v>
      </c>
      <c r="F1179">
        <v>70</v>
      </c>
      <c r="G1179" t="s">
        <v>1676</v>
      </c>
      <c r="H1179">
        <v>4</v>
      </c>
      <c r="I1179" t="b">
        <v>0</v>
      </c>
      <c r="J1179" t="b">
        <v>0</v>
      </c>
      <c r="L1179" t="s">
        <v>2872</v>
      </c>
      <c r="M1179">
        <v>0</v>
      </c>
      <c r="N1179">
        <v>0</v>
      </c>
      <c r="O1179">
        <v>70</v>
      </c>
      <c r="P1179" t="b">
        <v>0</v>
      </c>
      <c r="Q1179" t="b">
        <v>0</v>
      </c>
      <c r="R1179" t="b">
        <v>1</v>
      </c>
      <c r="S1179" t="b">
        <v>0</v>
      </c>
      <c r="T1179" t="b">
        <v>0</v>
      </c>
      <c r="U1179" t="b">
        <v>0</v>
      </c>
      <c r="V1179">
        <v>10</v>
      </c>
      <c r="W1179" t="s">
        <v>3391</v>
      </c>
      <c r="X1179" t="s">
        <v>3553</v>
      </c>
      <c r="Y1179">
        <v>10</v>
      </c>
      <c r="Z1179">
        <v>10</v>
      </c>
      <c r="AA1179" t="s">
        <v>3554</v>
      </c>
      <c r="AB1179" t="s">
        <v>3553</v>
      </c>
      <c r="AC1179" t="s">
        <v>3391</v>
      </c>
    </row>
    <row r="1180" spans="1:29" x14ac:dyDescent="0.3">
      <c r="A1180" s="2">
        <v>45789</v>
      </c>
      <c r="B1180" t="s">
        <v>1205</v>
      </c>
      <c r="C1180" t="str">
        <f>VLOOKUP(B1180,[1]lexon!$A:$J,10,0)</f>
        <v>Peptac 500ml Original (LTD)</v>
      </c>
      <c r="D1180" t="str">
        <f>VLOOKUP(B1180,[1]lexon!$A:$K,11,0)</f>
        <v>500ml</v>
      </c>
      <c r="E1180">
        <v>4.3</v>
      </c>
      <c r="F1180">
        <v>70</v>
      </c>
      <c r="G1180" t="s">
        <v>1679</v>
      </c>
      <c r="H1180">
        <v>3</v>
      </c>
      <c r="I1180" t="b">
        <v>0</v>
      </c>
      <c r="J1180" t="b">
        <v>0</v>
      </c>
      <c r="K1180">
        <v>303.5</v>
      </c>
      <c r="L1180" t="s">
        <v>2873</v>
      </c>
      <c r="M1180">
        <v>0</v>
      </c>
      <c r="N1180">
        <v>0</v>
      </c>
      <c r="O1180">
        <v>70</v>
      </c>
      <c r="P1180" t="b">
        <v>0</v>
      </c>
      <c r="Q1180" t="b">
        <v>0</v>
      </c>
      <c r="R1180" t="b">
        <v>0</v>
      </c>
      <c r="S1180" t="b">
        <v>0</v>
      </c>
      <c r="T1180" t="b">
        <v>0</v>
      </c>
      <c r="U1180" t="b">
        <v>0</v>
      </c>
      <c r="V1180">
        <v>14</v>
      </c>
      <c r="W1180" t="s">
        <v>3512</v>
      </c>
      <c r="X1180">
        <v>607</v>
      </c>
      <c r="Y1180">
        <v>14</v>
      </c>
      <c r="Z1180">
        <v>14</v>
      </c>
      <c r="AA1180" t="s">
        <v>3554</v>
      </c>
      <c r="AB1180">
        <v>607</v>
      </c>
      <c r="AC1180" t="s">
        <v>3512</v>
      </c>
    </row>
    <row r="1181" spans="1:29" x14ac:dyDescent="0.3">
      <c r="A1181" s="2">
        <v>45789</v>
      </c>
      <c r="B1181" t="s">
        <v>1206</v>
      </c>
      <c r="C1181" t="str">
        <f>VLOOKUP(B1181,[1]lexon!$A:$J,10,0)</f>
        <v>Peptac 500ml Peppermint (LTD)</v>
      </c>
      <c r="D1181" t="str">
        <f>VLOOKUP(B1181,[1]lexon!$A:$K,11,0)</f>
        <v>500ml</v>
      </c>
      <c r="E1181">
        <v>4.3</v>
      </c>
      <c r="F1181">
        <v>70</v>
      </c>
      <c r="G1181" t="s">
        <v>1679</v>
      </c>
      <c r="H1181">
        <v>3</v>
      </c>
      <c r="I1181" t="b">
        <v>0</v>
      </c>
      <c r="J1181" t="b">
        <v>0</v>
      </c>
      <c r="K1181">
        <v>583.5</v>
      </c>
      <c r="L1181" t="s">
        <v>2873</v>
      </c>
      <c r="M1181">
        <v>0</v>
      </c>
      <c r="N1181">
        <v>0</v>
      </c>
      <c r="O1181">
        <v>70</v>
      </c>
      <c r="P1181" t="b">
        <v>0</v>
      </c>
      <c r="Q1181" t="b">
        <v>0</v>
      </c>
      <c r="R1181" t="b">
        <v>0</v>
      </c>
      <c r="S1181" t="b">
        <v>0</v>
      </c>
      <c r="T1181" t="b">
        <v>0</v>
      </c>
      <c r="U1181" t="b">
        <v>0</v>
      </c>
      <c r="V1181">
        <v>14</v>
      </c>
      <c r="W1181" t="s">
        <v>3512</v>
      </c>
      <c r="X1181">
        <v>1167</v>
      </c>
      <c r="Y1181">
        <v>14</v>
      </c>
      <c r="Z1181">
        <v>14</v>
      </c>
      <c r="AA1181" t="s">
        <v>3554</v>
      </c>
      <c r="AB1181">
        <v>1167</v>
      </c>
      <c r="AC1181" t="s">
        <v>3512</v>
      </c>
    </row>
    <row r="1182" spans="1:29" x14ac:dyDescent="0.3">
      <c r="A1182" s="2">
        <v>45789</v>
      </c>
      <c r="B1182" t="s">
        <v>1207</v>
      </c>
      <c r="C1182" t="str">
        <f>VLOOKUP(B1182,[1]lexon!$A:$J,10,0)</f>
        <v>Pericyazine 10mg Tabs</v>
      </c>
      <c r="D1182">
        <f>VLOOKUP(B1182,[1]lexon!$A:$K,11,0)</f>
        <v>84</v>
      </c>
      <c r="E1182">
        <v>69.77</v>
      </c>
      <c r="F1182">
        <v>70</v>
      </c>
      <c r="G1182" t="s">
        <v>1676</v>
      </c>
      <c r="H1182">
        <v>4</v>
      </c>
      <c r="I1182" t="b">
        <v>0</v>
      </c>
      <c r="J1182" t="b">
        <v>0</v>
      </c>
      <c r="K1182">
        <v>0.7</v>
      </c>
      <c r="L1182" t="s">
        <v>2874</v>
      </c>
      <c r="M1182">
        <v>0</v>
      </c>
      <c r="N1182">
        <v>0</v>
      </c>
      <c r="O1182">
        <v>70</v>
      </c>
      <c r="P1182" t="b">
        <v>0</v>
      </c>
      <c r="Q1182" t="b">
        <v>0</v>
      </c>
      <c r="R1182" t="b">
        <v>0</v>
      </c>
      <c r="S1182" t="b">
        <v>0</v>
      </c>
      <c r="T1182" t="b">
        <v>0</v>
      </c>
      <c r="U1182" t="b">
        <v>0</v>
      </c>
      <c r="V1182">
        <v>5</v>
      </c>
      <c r="W1182" t="s">
        <v>3352</v>
      </c>
      <c r="X1182">
        <v>1.4</v>
      </c>
      <c r="Y1182">
        <v>5</v>
      </c>
      <c r="Z1182">
        <v>5</v>
      </c>
      <c r="AA1182" t="s">
        <v>3554</v>
      </c>
      <c r="AB1182">
        <v>1.4</v>
      </c>
      <c r="AC1182" t="s">
        <v>3352</v>
      </c>
    </row>
    <row r="1183" spans="1:29" x14ac:dyDescent="0.3">
      <c r="A1183" s="2">
        <v>45789</v>
      </c>
      <c r="B1183" t="s">
        <v>1208</v>
      </c>
      <c r="C1183" t="str">
        <f>VLOOKUP(B1183,[1]lexon!$A:$J,10,0)</f>
        <v>Pericyazine 2.5mg Tabs</v>
      </c>
      <c r="D1183">
        <f>VLOOKUP(B1183,[1]lexon!$A:$K,11,0)</f>
        <v>84</v>
      </c>
      <c r="E1183">
        <v>27.26</v>
      </c>
      <c r="F1183">
        <v>70</v>
      </c>
      <c r="G1183" t="s">
        <v>1676</v>
      </c>
      <c r="H1183">
        <v>4</v>
      </c>
      <c r="I1183" t="b">
        <v>0</v>
      </c>
      <c r="J1183" t="b">
        <v>0</v>
      </c>
      <c r="K1183">
        <v>3</v>
      </c>
      <c r="L1183" t="s">
        <v>2875</v>
      </c>
      <c r="M1183">
        <v>0</v>
      </c>
      <c r="N1183">
        <v>0</v>
      </c>
      <c r="O1183">
        <v>70</v>
      </c>
      <c r="P1183" t="b">
        <v>0</v>
      </c>
      <c r="Q1183" t="b">
        <v>0</v>
      </c>
      <c r="R1183" t="b">
        <v>0</v>
      </c>
      <c r="S1183" t="b">
        <v>0</v>
      </c>
      <c r="T1183" t="b">
        <v>0</v>
      </c>
      <c r="U1183" t="b">
        <v>0</v>
      </c>
      <c r="V1183">
        <v>5</v>
      </c>
      <c r="W1183" t="s">
        <v>3352</v>
      </c>
      <c r="X1183">
        <v>6</v>
      </c>
      <c r="Y1183">
        <v>5</v>
      </c>
      <c r="Z1183">
        <v>5</v>
      </c>
      <c r="AA1183" t="s">
        <v>3554</v>
      </c>
      <c r="AB1183">
        <v>6</v>
      </c>
      <c r="AC1183" t="s">
        <v>3352</v>
      </c>
    </row>
    <row r="1184" spans="1:29" x14ac:dyDescent="0.3">
      <c r="A1184" s="2">
        <v>45789</v>
      </c>
      <c r="B1184" t="s">
        <v>1209</v>
      </c>
      <c r="C1184" t="str">
        <f>VLOOKUP(B1184,[1]lexon!$A:$J,10,0)</f>
        <v>Perindopril 2mg Tabs #</v>
      </c>
      <c r="D1184">
        <f>VLOOKUP(B1184,[1]lexon!$A:$K,11,0)</f>
        <v>30</v>
      </c>
      <c r="E1184">
        <v>0.48</v>
      </c>
      <c r="F1184">
        <v>70</v>
      </c>
      <c r="G1184" t="s">
        <v>1675</v>
      </c>
      <c r="H1184">
        <v>5</v>
      </c>
      <c r="I1184" t="b">
        <v>1</v>
      </c>
      <c r="J1184" t="b">
        <v>1</v>
      </c>
      <c r="K1184">
        <v>678.6</v>
      </c>
      <c r="L1184" t="s">
        <v>2876</v>
      </c>
      <c r="M1184">
        <v>0</v>
      </c>
      <c r="N1184">
        <v>0</v>
      </c>
      <c r="O1184">
        <v>70</v>
      </c>
      <c r="P1184" t="b">
        <v>0</v>
      </c>
      <c r="Q1184" t="b">
        <v>1</v>
      </c>
      <c r="R1184" t="b">
        <v>0</v>
      </c>
      <c r="S1184" t="b">
        <v>0</v>
      </c>
      <c r="T1184" t="b">
        <v>0</v>
      </c>
      <c r="U1184" t="b">
        <v>0</v>
      </c>
      <c r="V1184">
        <v>77</v>
      </c>
      <c r="W1184" t="s">
        <v>3359</v>
      </c>
      <c r="X1184">
        <v>1357.2</v>
      </c>
      <c r="Y1184">
        <v>77</v>
      </c>
      <c r="Z1184">
        <v>77</v>
      </c>
      <c r="AA1184" t="s">
        <v>3556</v>
      </c>
      <c r="AB1184">
        <v>1357.2</v>
      </c>
      <c r="AC1184" t="s">
        <v>3359</v>
      </c>
    </row>
    <row r="1185" spans="1:29" x14ac:dyDescent="0.3">
      <c r="A1185" s="2">
        <v>45789</v>
      </c>
      <c r="B1185" t="s">
        <v>1210</v>
      </c>
      <c r="C1185" t="str">
        <f>VLOOKUP(B1185,[1]lexon!$A:$J,10,0)</f>
        <v>Perindopril 4mg Tabs #</v>
      </c>
      <c r="D1185">
        <f>VLOOKUP(B1185,[1]lexon!$A:$K,11,0)</f>
        <v>30</v>
      </c>
      <c r="E1185">
        <v>0.69</v>
      </c>
      <c r="F1185">
        <v>70</v>
      </c>
      <c r="G1185" t="s">
        <v>1675</v>
      </c>
      <c r="H1185">
        <v>5</v>
      </c>
      <c r="I1185" t="b">
        <v>1</v>
      </c>
      <c r="J1185" t="b">
        <v>1</v>
      </c>
      <c r="K1185">
        <v>988.2</v>
      </c>
      <c r="L1185" t="s">
        <v>2877</v>
      </c>
      <c r="M1185">
        <v>0</v>
      </c>
      <c r="N1185">
        <v>0</v>
      </c>
      <c r="O1185">
        <v>70</v>
      </c>
      <c r="P1185" t="b">
        <v>0</v>
      </c>
      <c r="Q1185" t="b">
        <v>1</v>
      </c>
      <c r="R1185" t="b">
        <v>0</v>
      </c>
      <c r="S1185" t="b">
        <v>0</v>
      </c>
      <c r="T1185" t="b">
        <v>0</v>
      </c>
      <c r="U1185" t="b">
        <v>0</v>
      </c>
      <c r="V1185">
        <v>77</v>
      </c>
      <c r="W1185" t="s">
        <v>3359</v>
      </c>
      <c r="X1185">
        <v>1976.4</v>
      </c>
      <c r="Y1185">
        <v>77</v>
      </c>
      <c r="Z1185">
        <v>77</v>
      </c>
      <c r="AA1185" t="s">
        <v>3556</v>
      </c>
      <c r="AB1185">
        <v>1976.4</v>
      </c>
      <c r="AC1185" t="s">
        <v>3359</v>
      </c>
    </row>
    <row r="1186" spans="1:29" x14ac:dyDescent="0.3">
      <c r="A1186" s="2">
        <v>45789</v>
      </c>
      <c r="B1186" t="s">
        <v>1211</v>
      </c>
      <c r="C1186" t="str">
        <f>VLOOKUP(B1186,[1]lexon!$A:$J,10,0)</f>
        <v>Perindopril 8mg Tabs</v>
      </c>
      <c r="D1186">
        <f>VLOOKUP(B1186,[1]lexon!$A:$K,11,0)</f>
        <v>30</v>
      </c>
      <c r="E1186">
        <v>1.38</v>
      </c>
      <c r="F1186">
        <v>70</v>
      </c>
      <c r="G1186" t="s">
        <v>1675</v>
      </c>
      <c r="H1186">
        <v>5</v>
      </c>
      <c r="I1186" t="b">
        <v>1</v>
      </c>
      <c r="J1186" t="b">
        <v>1</v>
      </c>
      <c r="K1186">
        <v>1085.8</v>
      </c>
      <c r="L1186" t="s">
        <v>2878</v>
      </c>
      <c r="M1186">
        <v>0</v>
      </c>
      <c r="N1186">
        <v>0</v>
      </c>
      <c r="O1186">
        <v>70</v>
      </c>
      <c r="P1186" t="b">
        <v>0</v>
      </c>
      <c r="Q1186" t="b">
        <v>1</v>
      </c>
      <c r="R1186" t="b">
        <v>0</v>
      </c>
      <c r="S1186" t="b">
        <v>0</v>
      </c>
      <c r="T1186" t="b">
        <v>0</v>
      </c>
      <c r="U1186" t="b">
        <v>0</v>
      </c>
      <c r="V1186">
        <v>77</v>
      </c>
      <c r="W1186" t="s">
        <v>3359</v>
      </c>
      <c r="X1186">
        <v>2171.6</v>
      </c>
      <c r="Y1186">
        <v>77</v>
      </c>
      <c r="Z1186">
        <v>77</v>
      </c>
      <c r="AA1186" t="s">
        <v>3556</v>
      </c>
      <c r="AB1186">
        <v>2171.6</v>
      </c>
      <c r="AC1186" t="s">
        <v>3359</v>
      </c>
    </row>
    <row r="1187" spans="1:29" x14ac:dyDescent="0.3">
      <c r="A1187" s="2">
        <v>45789</v>
      </c>
      <c r="B1187" t="s">
        <v>1212</v>
      </c>
      <c r="C1187" t="str">
        <f>VLOOKUP(B1187,[1]lexon!$A:$J,10,0)</f>
        <v>Permethrin 5% Cream</v>
      </c>
      <c r="D1187" t="str">
        <f>VLOOKUP(B1187,[1]lexon!$A:$K,11,0)</f>
        <v>30g</v>
      </c>
      <c r="E1187">
        <v>5.95</v>
      </c>
      <c r="F1187">
        <v>70</v>
      </c>
      <c r="G1187" t="s">
        <v>1675</v>
      </c>
      <c r="H1187">
        <v>5</v>
      </c>
      <c r="I1187" t="b">
        <v>0</v>
      </c>
      <c r="J1187" t="b">
        <v>0</v>
      </c>
      <c r="K1187">
        <v>14</v>
      </c>
      <c r="L1187" t="s">
        <v>2879</v>
      </c>
      <c r="M1187">
        <v>0</v>
      </c>
      <c r="N1187">
        <v>0</v>
      </c>
      <c r="O1187">
        <v>70</v>
      </c>
      <c r="P1187" t="b">
        <v>0</v>
      </c>
      <c r="Q1187" t="b">
        <v>0</v>
      </c>
      <c r="R1187" t="b">
        <v>0</v>
      </c>
      <c r="S1187" t="b">
        <v>0</v>
      </c>
      <c r="T1187" t="b">
        <v>0</v>
      </c>
      <c r="U1187" t="b">
        <v>0</v>
      </c>
      <c r="V1187">
        <v>0</v>
      </c>
      <c r="W1187" t="s">
        <v>3349</v>
      </c>
      <c r="X1187">
        <v>28</v>
      </c>
      <c r="Y1187">
        <v>0</v>
      </c>
      <c r="Z1187">
        <v>0</v>
      </c>
      <c r="AA1187" t="s">
        <v>3554</v>
      </c>
      <c r="AB1187">
        <v>28</v>
      </c>
      <c r="AC1187" t="s">
        <v>3349</v>
      </c>
    </row>
    <row r="1188" spans="1:29" x14ac:dyDescent="0.3">
      <c r="A1188" s="2">
        <v>45789</v>
      </c>
      <c r="B1188" t="s">
        <v>1213</v>
      </c>
      <c r="C1188" t="str">
        <f>VLOOKUP(B1188,[1]lexon!$A:$J,10,0)</f>
        <v>Phenobarbital 15mg Tabs</v>
      </c>
      <c r="D1188">
        <f>VLOOKUP(B1188,[1]lexon!$A:$K,11,0)</f>
        <v>28</v>
      </c>
      <c r="E1188">
        <v>2.0099999999999998</v>
      </c>
      <c r="F1188">
        <v>70</v>
      </c>
      <c r="G1188" t="s">
        <v>1675</v>
      </c>
      <c r="H1188">
        <v>5</v>
      </c>
      <c r="I1188" t="b">
        <v>0</v>
      </c>
      <c r="J1188" t="b">
        <v>0</v>
      </c>
      <c r="K1188">
        <v>13</v>
      </c>
      <c r="L1188" t="s">
        <v>2880</v>
      </c>
      <c r="M1188">
        <v>0</v>
      </c>
      <c r="N1188">
        <v>0</v>
      </c>
      <c r="O1188">
        <v>70</v>
      </c>
      <c r="P1188" t="b">
        <v>0</v>
      </c>
      <c r="Q1188" t="b">
        <v>0</v>
      </c>
      <c r="R1188" t="b">
        <v>0</v>
      </c>
      <c r="S1188" t="b">
        <v>0</v>
      </c>
      <c r="T1188" t="b">
        <v>0</v>
      </c>
      <c r="U1188" t="b">
        <v>0</v>
      </c>
      <c r="V1188">
        <v>0</v>
      </c>
      <c r="W1188" t="s">
        <v>3349</v>
      </c>
      <c r="X1188">
        <v>26</v>
      </c>
      <c r="Y1188">
        <v>0</v>
      </c>
      <c r="Z1188">
        <v>0</v>
      </c>
      <c r="AA1188" t="s">
        <v>3554</v>
      </c>
      <c r="AB1188">
        <v>26</v>
      </c>
      <c r="AC1188" t="s">
        <v>3349</v>
      </c>
    </row>
    <row r="1189" spans="1:29" x14ac:dyDescent="0.3">
      <c r="A1189" s="2">
        <v>45789</v>
      </c>
      <c r="B1189" t="s">
        <v>1214</v>
      </c>
      <c r="C1189" t="str">
        <f>VLOOKUP(B1189,[1]lexon!$A:$J,10,0)</f>
        <v>Phenobarbital 15mg/5ml Elixir</v>
      </c>
      <c r="D1189" t="str">
        <f>VLOOKUP(B1189,[1]lexon!$A:$K,11,0)</f>
        <v>500ml</v>
      </c>
      <c r="E1189">
        <v>80.58</v>
      </c>
      <c r="F1189">
        <v>70</v>
      </c>
      <c r="G1189" t="s">
        <v>1686</v>
      </c>
      <c r="H1189">
        <v>2</v>
      </c>
      <c r="I1189" t="b">
        <v>0</v>
      </c>
      <c r="J1189" t="b">
        <v>0</v>
      </c>
      <c r="L1189" t="s">
        <v>2881</v>
      </c>
      <c r="M1189">
        <v>0</v>
      </c>
      <c r="N1189">
        <v>0</v>
      </c>
      <c r="O1189">
        <v>70</v>
      </c>
      <c r="P1189" t="b">
        <v>0</v>
      </c>
      <c r="Q1189" t="b">
        <v>0</v>
      </c>
      <c r="R1189" t="b">
        <v>0</v>
      </c>
      <c r="S1189" t="b">
        <v>0</v>
      </c>
      <c r="T1189" t="b">
        <v>0</v>
      </c>
      <c r="U1189" t="b">
        <v>0</v>
      </c>
      <c r="V1189">
        <v>20</v>
      </c>
      <c r="W1189" t="s">
        <v>3395</v>
      </c>
      <c r="X1189" t="s">
        <v>3553</v>
      </c>
      <c r="Y1189">
        <v>20</v>
      </c>
      <c r="Z1189">
        <v>20</v>
      </c>
      <c r="AA1189" t="s">
        <v>3554</v>
      </c>
      <c r="AB1189" t="s">
        <v>3553</v>
      </c>
      <c r="AC1189" t="s">
        <v>3395</v>
      </c>
    </row>
    <row r="1190" spans="1:29" x14ac:dyDescent="0.3">
      <c r="A1190" s="2">
        <v>45789</v>
      </c>
      <c r="B1190" t="s">
        <v>1215</v>
      </c>
      <c r="C1190" t="str">
        <f>VLOOKUP(B1190,[1]lexon!$A:$J,10,0)</f>
        <v>Phenobarbital 30mg Tabs</v>
      </c>
      <c r="D1190">
        <f>VLOOKUP(B1190,[1]lexon!$A:$K,11,0)</f>
        <v>28</v>
      </c>
      <c r="E1190">
        <v>0.32</v>
      </c>
      <c r="F1190">
        <v>70</v>
      </c>
      <c r="G1190" t="s">
        <v>1675</v>
      </c>
      <c r="H1190">
        <v>5</v>
      </c>
      <c r="I1190" t="b">
        <v>0</v>
      </c>
      <c r="J1190" t="b">
        <v>0</v>
      </c>
      <c r="K1190">
        <v>82.4</v>
      </c>
      <c r="L1190" t="s">
        <v>2882</v>
      </c>
      <c r="M1190">
        <v>0</v>
      </c>
      <c r="N1190">
        <v>0</v>
      </c>
      <c r="O1190">
        <v>70</v>
      </c>
      <c r="P1190" t="b">
        <v>0</v>
      </c>
      <c r="Q1190" t="b">
        <v>0</v>
      </c>
      <c r="R1190" t="b">
        <v>1</v>
      </c>
      <c r="S1190" t="b">
        <v>0</v>
      </c>
      <c r="T1190" t="b">
        <v>0</v>
      </c>
      <c r="U1190" t="b">
        <v>0</v>
      </c>
      <c r="V1190">
        <v>7</v>
      </c>
      <c r="W1190" t="s">
        <v>3408</v>
      </c>
      <c r="X1190">
        <v>164.8</v>
      </c>
      <c r="Y1190">
        <v>7</v>
      </c>
      <c r="Z1190">
        <v>7</v>
      </c>
      <c r="AA1190" t="s">
        <v>3554</v>
      </c>
      <c r="AB1190">
        <v>164.8</v>
      </c>
      <c r="AC1190" t="s">
        <v>3408</v>
      </c>
    </row>
    <row r="1191" spans="1:29" x14ac:dyDescent="0.3">
      <c r="A1191" s="2">
        <v>45789</v>
      </c>
      <c r="B1191" t="s">
        <v>1216</v>
      </c>
      <c r="C1191" t="str">
        <f>VLOOKUP(B1191,[1]lexon!$A:$J,10,0)</f>
        <v>Phenobarbital 60mg Tabs</v>
      </c>
      <c r="D1191">
        <f>VLOOKUP(B1191,[1]lexon!$A:$K,11,0)</f>
        <v>28</v>
      </c>
      <c r="E1191">
        <v>0.65</v>
      </c>
      <c r="F1191">
        <v>70</v>
      </c>
      <c r="G1191" t="s">
        <v>1675</v>
      </c>
      <c r="H1191">
        <v>5</v>
      </c>
      <c r="I1191" t="b">
        <v>0</v>
      </c>
      <c r="J1191" t="b">
        <v>0</v>
      </c>
      <c r="K1191">
        <v>38.4</v>
      </c>
      <c r="L1191" t="s">
        <v>2883</v>
      </c>
      <c r="M1191">
        <v>0</v>
      </c>
      <c r="N1191">
        <v>0</v>
      </c>
      <c r="O1191">
        <v>70</v>
      </c>
      <c r="P1191" t="b">
        <v>0</v>
      </c>
      <c r="Q1191" t="b">
        <v>0</v>
      </c>
      <c r="R1191" t="b">
        <v>0</v>
      </c>
      <c r="S1191" t="b">
        <v>0</v>
      </c>
      <c r="T1191" t="b">
        <v>0</v>
      </c>
      <c r="U1191" t="b">
        <v>0</v>
      </c>
      <c r="V1191">
        <v>0</v>
      </c>
      <c r="W1191" t="s">
        <v>3349</v>
      </c>
      <c r="X1191">
        <v>76.8</v>
      </c>
      <c r="Y1191">
        <v>0</v>
      </c>
      <c r="Z1191">
        <v>0</v>
      </c>
      <c r="AA1191" t="s">
        <v>3554</v>
      </c>
      <c r="AB1191">
        <v>76.8</v>
      </c>
      <c r="AC1191" t="s">
        <v>3349</v>
      </c>
    </row>
    <row r="1192" spans="1:29" x14ac:dyDescent="0.3">
      <c r="A1192" s="2">
        <v>45789</v>
      </c>
      <c r="B1192" t="s">
        <v>1217</v>
      </c>
      <c r="C1192" t="str">
        <f>VLOOKUP(B1192,[1]lexon!$A:$J,10,0)</f>
        <v>Phenytoin 100mg Caps</v>
      </c>
      <c r="D1192" t="str">
        <f>VLOOKUP(B1192,[1]lexon!$A:$K,11,0)</f>
        <v>84/100</v>
      </c>
      <c r="E1192">
        <v>8.3000000000000007</v>
      </c>
      <c r="F1192">
        <v>70</v>
      </c>
      <c r="G1192" t="s">
        <v>1693</v>
      </c>
      <c r="H1192">
        <v>2</v>
      </c>
      <c r="I1192" t="b">
        <v>0</v>
      </c>
      <c r="J1192" t="b">
        <v>0</v>
      </c>
      <c r="K1192">
        <v>0.7</v>
      </c>
      <c r="L1192" t="s">
        <v>2884</v>
      </c>
      <c r="M1192">
        <v>0</v>
      </c>
      <c r="N1192">
        <v>0</v>
      </c>
      <c r="O1192">
        <v>70</v>
      </c>
      <c r="P1192" t="b">
        <v>0</v>
      </c>
      <c r="Q1192" t="b">
        <v>0</v>
      </c>
      <c r="R1192" t="b">
        <v>0</v>
      </c>
      <c r="S1192" t="b">
        <v>0</v>
      </c>
      <c r="T1192" t="b">
        <v>0</v>
      </c>
      <c r="U1192" t="b">
        <v>0</v>
      </c>
      <c r="V1192">
        <v>25</v>
      </c>
      <c r="W1192" t="s">
        <v>3524</v>
      </c>
      <c r="X1192">
        <v>1.4</v>
      </c>
      <c r="Y1192">
        <v>25</v>
      </c>
      <c r="Z1192">
        <v>25</v>
      </c>
      <c r="AA1192" t="s">
        <v>3554</v>
      </c>
      <c r="AB1192">
        <v>1.4</v>
      </c>
      <c r="AC1192" t="s">
        <v>3524</v>
      </c>
    </row>
    <row r="1193" spans="1:29" x14ac:dyDescent="0.3">
      <c r="A1193" s="2">
        <v>45789</v>
      </c>
      <c r="B1193" t="s">
        <v>1218</v>
      </c>
      <c r="C1193" t="str">
        <f>VLOOKUP(B1193,[1]lexon!$A:$J,10,0)</f>
        <v>Phenytoin 100mg Caps - Flynn **</v>
      </c>
      <c r="D1193">
        <f>VLOOKUP(B1193,[1]lexon!$A:$K,11,0)</f>
        <v>84</v>
      </c>
      <c r="E1193">
        <v>8.7200000000000006</v>
      </c>
      <c r="F1193">
        <v>70</v>
      </c>
      <c r="G1193" t="s">
        <v>1681</v>
      </c>
      <c r="H1193">
        <v>3</v>
      </c>
      <c r="I1193" t="b">
        <v>0</v>
      </c>
      <c r="J1193" t="b">
        <v>0</v>
      </c>
      <c r="K1193">
        <v>72.7</v>
      </c>
      <c r="L1193" t="s">
        <v>2885</v>
      </c>
      <c r="M1193">
        <v>0</v>
      </c>
      <c r="N1193">
        <v>0</v>
      </c>
      <c r="O1193">
        <v>70</v>
      </c>
      <c r="P1193" t="b">
        <v>0</v>
      </c>
      <c r="Q1193" t="b">
        <v>0</v>
      </c>
      <c r="R1193" t="b">
        <v>0</v>
      </c>
      <c r="S1193" t="b">
        <v>0</v>
      </c>
      <c r="T1193" t="b">
        <v>0</v>
      </c>
      <c r="U1193" t="b">
        <v>0</v>
      </c>
      <c r="V1193">
        <v>14</v>
      </c>
      <c r="W1193" t="s">
        <v>3410</v>
      </c>
      <c r="X1193">
        <v>145.4</v>
      </c>
      <c r="Y1193">
        <v>14</v>
      </c>
      <c r="Z1193">
        <v>14</v>
      </c>
      <c r="AA1193" t="s">
        <v>3554</v>
      </c>
      <c r="AB1193">
        <v>145.4</v>
      </c>
      <c r="AC1193" t="s">
        <v>3410</v>
      </c>
    </row>
    <row r="1194" spans="1:29" x14ac:dyDescent="0.3">
      <c r="A1194" s="2">
        <v>45789</v>
      </c>
      <c r="B1194" t="s">
        <v>1219</v>
      </c>
      <c r="C1194" t="str">
        <f>VLOOKUP(B1194,[1]lexon!$A:$J,10,0)</f>
        <v>Phenytoin 100mg Tabs - Blister</v>
      </c>
      <c r="D1194">
        <f>VLOOKUP(B1194,[1]lexon!$A:$K,11,0)</f>
        <v>28</v>
      </c>
      <c r="E1194">
        <v>5.35</v>
      </c>
      <c r="F1194">
        <v>70</v>
      </c>
      <c r="G1194" t="s">
        <v>1675</v>
      </c>
      <c r="H1194">
        <v>5</v>
      </c>
      <c r="I1194" t="b">
        <v>0</v>
      </c>
      <c r="J1194" t="b">
        <v>0</v>
      </c>
      <c r="K1194">
        <v>37</v>
      </c>
      <c r="L1194" t="s">
        <v>2886</v>
      </c>
      <c r="M1194">
        <v>0</v>
      </c>
      <c r="N1194">
        <v>0</v>
      </c>
      <c r="O1194">
        <v>70</v>
      </c>
      <c r="P1194" t="b">
        <v>0</v>
      </c>
      <c r="Q1194" t="b">
        <v>0</v>
      </c>
      <c r="R1194" t="b">
        <v>0</v>
      </c>
      <c r="S1194" t="b">
        <v>0</v>
      </c>
      <c r="T1194" t="b">
        <v>0</v>
      </c>
      <c r="U1194" t="b">
        <v>0</v>
      </c>
      <c r="V1194">
        <v>0</v>
      </c>
      <c r="W1194" t="s">
        <v>3349</v>
      </c>
      <c r="X1194">
        <v>74</v>
      </c>
      <c r="Y1194">
        <v>0</v>
      </c>
      <c r="Z1194">
        <v>0</v>
      </c>
      <c r="AA1194" t="s">
        <v>3554</v>
      </c>
      <c r="AB1194">
        <v>74</v>
      </c>
      <c r="AC1194" t="s">
        <v>3349</v>
      </c>
    </row>
    <row r="1195" spans="1:29" x14ac:dyDescent="0.3">
      <c r="A1195" s="2">
        <v>45789</v>
      </c>
      <c r="B1195" t="s">
        <v>1220</v>
      </c>
      <c r="C1195" t="str">
        <f>VLOOKUP(B1195,[1]lexon!$A:$J,10,0)</f>
        <v>Phenytoin 25mg Caps - Flynn</v>
      </c>
      <c r="D1195">
        <f>VLOOKUP(B1195,[1]lexon!$A:$K,11,0)</f>
        <v>28</v>
      </c>
      <c r="E1195">
        <v>7.04</v>
      </c>
      <c r="F1195">
        <v>70</v>
      </c>
      <c r="G1195" t="s">
        <v>1681</v>
      </c>
      <c r="H1195">
        <v>3</v>
      </c>
      <c r="I1195" t="b">
        <v>0</v>
      </c>
      <c r="J1195" t="b">
        <v>0</v>
      </c>
      <c r="K1195">
        <v>7</v>
      </c>
      <c r="L1195" t="s">
        <v>2887</v>
      </c>
      <c r="M1195">
        <v>0</v>
      </c>
      <c r="N1195">
        <v>0</v>
      </c>
      <c r="O1195">
        <v>70</v>
      </c>
      <c r="P1195" t="b">
        <v>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>
        <v>12</v>
      </c>
      <c r="W1195" t="s">
        <v>3411</v>
      </c>
      <c r="X1195">
        <v>14</v>
      </c>
      <c r="Y1195">
        <v>12</v>
      </c>
      <c r="Z1195">
        <v>12</v>
      </c>
      <c r="AA1195" t="s">
        <v>3554</v>
      </c>
      <c r="AB1195">
        <v>14</v>
      </c>
      <c r="AC1195" t="s">
        <v>3411</v>
      </c>
    </row>
    <row r="1196" spans="1:29" x14ac:dyDescent="0.3">
      <c r="A1196" s="2">
        <v>45789</v>
      </c>
      <c r="B1196" t="s">
        <v>1221</v>
      </c>
      <c r="C1196" t="str">
        <f>VLOOKUP(B1196,[1]lexon!$A:$J,10,0)</f>
        <v>Phenytoin 300mg Caps - Flynn</v>
      </c>
      <c r="D1196">
        <f>VLOOKUP(B1196,[1]lexon!$A:$K,11,0)</f>
        <v>28</v>
      </c>
      <c r="E1196">
        <v>8.85</v>
      </c>
      <c r="F1196">
        <v>70</v>
      </c>
      <c r="G1196" t="s">
        <v>1681</v>
      </c>
      <c r="H1196">
        <v>3</v>
      </c>
      <c r="I1196" t="b">
        <v>0</v>
      </c>
      <c r="J1196" t="b">
        <v>0</v>
      </c>
      <c r="K1196">
        <v>25.6</v>
      </c>
      <c r="L1196" t="s">
        <v>2888</v>
      </c>
      <c r="M1196">
        <v>0</v>
      </c>
      <c r="N1196">
        <v>0</v>
      </c>
      <c r="O1196">
        <v>70</v>
      </c>
      <c r="P1196" t="b">
        <v>0</v>
      </c>
      <c r="Q1196" t="b">
        <v>0</v>
      </c>
      <c r="R1196" t="b">
        <v>0</v>
      </c>
      <c r="S1196" t="b">
        <v>0</v>
      </c>
      <c r="T1196" t="b">
        <v>0</v>
      </c>
      <c r="U1196" t="b">
        <v>0</v>
      </c>
      <c r="V1196">
        <v>12</v>
      </c>
      <c r="W1196" t="s">
        <v>3411</v>
      </c>
      <c r="X1196">
        <v>51.2</v>
      </c>
      <c r="Y1196">
        <v>12</v>
      </c>
      <c r="Z1196">
        <v>12</v>
      </c>
      <c r="AA1196" t="s">
        <v>3554</v>
      </c>
      <c r="AB1196">
        <v>51.2</v>
      </c>
      <c r="AC1196" t="s">
        <v>3411</v>
      </c>
    </row>
    <row r="1197" spans="1:29" x14ac:dyDescent="0.3">
      <c r="A1197" s="2">
        <v>45789</v>
      </c>
      <c r="B1197" t="s">
        <v>1222</v>
      </c>
      <c r="C1197" t="str">
        <f>VLOOKUP(B1197,[1]lexon!$A:$J,10,0)</f>
        <v>Phenytoin 50mg Caps - Flynn</v>
      </c>
      <c r="D1197">
        <f>VLOOKUP(B1197,[1]lexon!$A:$K,11,0)</f>
        <v>28</v>
      </c>
      <c r="E1197">
        <v>6.87</v>
      </c>
      <c r="F1197">
        <v>70</v>
      </c>
      <c r="G1197" t="s">
        <v>1681</v>
      </c>
      <c r="H1197">
        <v>3</v>
      </c>
      <c r="I1197" t="b">
        <v>0</v>
      </c>
      <c r="J1197" t="b">
        <v>0</v>
      </c>
      <c r="K1197">
        <v>21.3</v>
      </c>
      <c r="L1197" t="s">
        <v>2889</v>
      </c>
      <c r="M1197">
        <v>0</v>
      </c>
      <c r="N1197">
        <v>0</v>
      </c>
      <c r="O1197">
        <v>70</v>
      </c>
      <c r="P1197" t="b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0</v>
      </c>
      <c r="V1197">
        <v>12</v>
      </c>
      <c r="W1197" t="s">
        <v>3411</v>
      </c>
      <c r="X1197">
        <v>42.6</v>
      </c>
      <c r="Y1197">
        <v>12</v>
      </c>
      <c r="Z1197">
        <v>12</v>
      </c>
      <c r="AA1197" t="s">
        <v>3554</v>
      </c>
      <c r="AB1197">
        <v>42.6</v>
      </c>
      <c r="AC1197" t="s">
        <v>3411</v>
      </c>
    </row>
    <row r="1198" spans="1:29" x14ac:dyDescent="0.3">
      <c r="A1198" s="2">
        <v>45789</v>
      </c>
      <c r="B1198" t="s">
        <v>1223</v>
      </c>
      <c r="C1198" t="str">
        <f>VLOOKUP(B1198,[1]lexon!$A:$J,10,0)</f>
        <v>Pilocarpine 1% Eye Drops</v>
      </c>
      <c r="D1198" t="str">
        <f>VLOOKUP(B1198,[1]lexon!$A:$K,11,0)</f>
        <v>10ml</v>
      </c>
      <c r="E1198">
        <v>26.16</v>
      </c>
      <c r="F1198">
        <v>70</v>
      </c>
      <c r="G1198" t="s">
        <v>1675</v>
      </c>
      <c r="H1198">
        <v>5</v>
      </c>
      <c r="I1198" t="b">
        <v>0</v>
      </c>
      <c r="J1198" t="b">
        <v>0</v>
      </c>
      <c r="K1198">
        <v>3</v>
      </c>
      <c r="L1198" t="s">
        <v>2890</v>
      </c>
      <c r="M1198">
        <v>0</v>
      </c>
      <c r="N1198">
        <v>0</v>
      </c>
      <c r="O1198">
        <v>70</v>
      </c>
      <c r="P1198" t="b">
        <v>0</v>
      </c>
      <c r="Q1198" t="b">
        <v>0</v>
      </c>
      <c r="R1198" t="b">
        <v>0</v>
      </c>
      <c r="S1198" t="b">
        <v>0</v>
      </c>
      <c r="T1198" t="b">
        <v>0</v>
      </c>
      <c r="U1198" t="b">
        <v>0</v>
      </c>
      <c r="V1198">
        <v>0</v>
      </c>
      <c r="X1198">
        <v>6</v>
      </c>
      <c r="Y1198">
        <v>0</v>
      </c>
      <c r="Z1198">
        <v>0</v>
      </c>
      <c r="AA1198" t="s">
        <v>3554</v>
      </c>
      <c r="AB1198">
        <v>6</v>
      </c>
    </row>
    <row r="1199" spans="1:29" x14ac:dyDescent="0.3">
      <c r="A1199" s="2">
        <v>45789</v>
      </c>
      <c r="B1199" t="s">
        <v>1224</v>
      </c>
      <c r="C1199" t="str">
        <f>VLOOKUP(B1199,[1]lexon!$A:$J,10,0)</f>
        <v>Pilocarpine 2% Eye Drops</v>
      </c>
      <c r="D1199" t="str">
        <f>VLOOKUP(B1199,[1]lexon!$A:$K,11,0)</f>
        <v>10ml</v>
      </c>
      <c r="E1199">
        <v>43.69</v>
      </c>
      <c r="F1199">
        <v>70</v>
      </c>
      <c r="G1199" t="s">
        <v>1675</v>
      </c>
      <c r="H1199">
        <v>5</v>
      </c>
      <c r="I1199" t="b">
        <v>0</v>
      </c>
      <c r="J1199" t="b">
        <v>0</v>
      </c>
      <c r="K1199">
        <v>6</v>
      </c>
      <c r="L1199" t="s">
        <v>2891</v>
      </c>
      <c r="M1199">
        <v>0</v>
      </c>
      <c r="N1199">
        <v>0</v>
      </c>
      <c r="O1199">
        <v>70</v>
      </c>
      <c r="P1199" t="b">
        <v>0</v>
      </c>
      <c r="Q1199" t="b">
        <v>0</v>
      </c>
      <c r="R1199" t="b">
        <v>1</v>
      </c>
      <c r="S1199" t="b">
        <v>0</v>
      </c>
      <c r="T1199" t="b">
        <v>0</v>
      </c>
      <c r="U1199" t="b">
        <v>0</v>
      </c>
      <c r="V1199">
        <v>6</v>
      </c>
      <c r="W1199" t="s">
        <v>3429</v>
      </c>
      <c r="X1199">
        <v>12</v>
      </c>
      <c r="Y1199">
        <v>6</v>
      </c>
      <c r="Z1199">
        <v>6</v>
      </c>
      <c r="AA1199" t="s">
        <v>3554</v>
      </c>
      <c r="AB1199">
        <v>12</v>
      </c>
      <c r="AC1199" t="s">
        <v>3429</v>
      </c>
    </row>
    <row r="1200" spans="1:29" x14ac:dyDescent="0.3">
      <c r="A1200" s="2">
        <v>45789</v>
      </c>
      <c r="B1200" t="s">
        <v>1225</v>
      </c>
      <c r="C1200" t="str">
        <f>VLOOKUP(B1200,[1]lexon!$A:$J,10,0)</f>
        <v>Pilocarpine 4% Eye Drops</v>
      </c>
      <c r="D1200" t="str">
        <f>VLOOKUP(B1200,[1]lexon!$A:$K,11,0)</f>
        <v>10ml</v>
      </c>
      <c r="E1200">
        <v>33.56</v>
      </c>
      <c r="F1200">
        <v>70</v>
      </c>
      <c r="G1200" t="s">
        <v>1675</v>
      </c>
      <c r="H1200">
        <v>5</v>
      </c>
      <c r="I1200" t="b">
        <v>0</v>
      </c>
      <c r="J1200" t="b">
        <v>0</v>
      </c>
      <c r="L1200" t="s">
        <v>2892</v>
      </c>
      <c r="M1200">
        <v>0</v>
      </c>
      <c r="N1200">
        <v>0</v>
      </c>
      <c r="O1200">
        <v>70</v>
      </c>
      <c r="P1200" t="b">
        <v>0</v>
      </c>
      <c r="Q1200" t="b">
        <v>0</v>
      </c>
      <c r="R1200" t="b">
        <v>0</v>
      </c>
      <c r="S1200" t="b">
        <v>0</v>
      </c>
      <c r="T1200" t="b">
        <v>0</v>
      </c>
      <c r="U1200" t="b">
        <v>0</v>
      </c>
      <c r="V1200">
        <v>0</v>
      </c>
      <c r="X1200" t="s">
        <v>3553</v>
      </c>
      <c r="Y1200">
        <v>0</v>
      </c>
      <c r="Z1200">
        <v>0</v>
      </c>
      <c r="AA1200" t="s">
        <v>3554</v>
      </c>
      <c r="AB1200" t="s">
        <v>3553</v>
      </c>
    </row>
    <row r="1201" spans="1:29" x14ac:dyDescent="0.3">
      <c r="A1201" s="2">
        <v>45789</v>
      </c>
      <c r="B1201" t="s">
        <v>1226</v>
      </c>
      <c r="C1201" t="str">
        <f>VLOOKUP(B1201,[1]lexon!$A:$J,10,0)</f>
        <v>Pilocarpine 5mg Tabs **#</v>
      </c>
      <c r="D1201">
        <f>VLOOKUP(B1201,[1]lexon!$A:$K,11,0)</f>
        <v>84</v>
      </c>
      <c r="E1201">
        <v>38.89</v>
      </c>
      <c r="F1201">
        <v>70</v>
      </c>
      <c r="G1201" t="s">
        <v>1676</v>
      </c>
      <c r="H1201">
        <v>4</v>
      </c>
      <c r="I1201" t="b">
        <v>0</v>
      </c>
      <c r="J1201" t="b">
        <v>0</v>
      </c>
      <c r="K1201">
        <v>17.100000000000001</v>
      </c>
      <c r="L1201" t="s">
        <v>2893</v>
      </c>
      <c r="M1201">
        <v>0</v>
      </c>
      <c r="N1201">
        <v>0</v>
      </c>
      <c r="O1201">
        <v>70</v>
      </c>
      <c r="P1201" t="b">
        <v>0</v>
      </c>
      <c r="Q1201" t="b">
        <v>0</v>
      </c>
      <c r="R1201" t="b">
        <v>0</v>
      </c>
      <c r="S1201" t="b">
        <v>0</v>
      </c>
      <c r="T1201" t="b">
        <v>0</v>
      </c>
      <c r="U1201" t="b">
        <v>0</v>
      </c>
      <c r="V1201">
        <v>6</v>
      </c>
      <c r="W1201" t="s">
        <v>3351</v>
      </c>
      <c r="X1201">
        <v>34.200000000000003</v>
      </c>
      <c r="Y1201">
        <v>6</v>
      </c>
      <c r="Z1201">
        <v>6</v>
      </c>
      <c r="AA1201" t="s">
        <v>3554</v>
      </c>
      <c r="AB1201">
        <v>34.200000000000003</v>
      </c>
      <c r="AC1201" t="s">
        <v>3351</v>
      </c>
    </row>
    <row r="1202" spans="1:29" x14ac:dyDescent="0.3">
      <c r="A1202" s="2">
        <v>45789</v>
      </c>
      <c r="B1202" t="s">
        <v>1227</v>
      </c>
      <c r="C1202" t="str">
        <f>VLOOKUP(B1202,[1]lexon!$A:$J,10,0)</f>
        <v>Pioglitazone 15mg Tabs #</v>
      </c>
      <c r="D1202">
        <f>VLOOKUP(B1202,[1]lexon!$A:$K,11,0)</f>
        <v>28</v>
      </c>
      <c r="E1202">
        <v>3.37</v>
      </c>
      <c r="F1202">
        <v>70</v>
      </c>
      <c r="G1202" t="s">
        <v>1675</v>
      </c>
      <c r="H1202">
        <v>5</v>
      </c>
      <c r="I1202" t="b">
        <v>1</v>
      </c>
      <c r="J1202" t="b">
        <v>1</v>
      </c>
      <c r="K1202">
        <v>86.5</v>
      </c>
      <c r="L1202" t="s">
        <v>2894</v>
      </c>
      <c r="M1202">
        <v>0</v>
      </c>
      <c r="N1202">
        <v>0</v>
      </c>
      <c r="O1202">
        <v>70</v>
      </c>
      <c r="P1202" t="b">
        <v>0</v>
      </c>
      <c r="Q1202" t="b">
        <v>1</v>
      </c>
      <c r="R1202" t="b">
        <v>1</v>
      </c>
      <c r="S1202" t="b">
        <v>0</v>
      </c>
      <c r="T1202" t="b">
        <v>0</v>
      </c>
      <c r="U1202" t="b">
        <v>0</v>
      </c>
      <c r="V1202">
        <v>84</v>
      </c>
      <c r="W1202" t="s">
        <v>3483</v>
      </c>
      <c r="X1202">
        <v>173</v>
      </c>
      <c r="Y1202">
        <v>84</v>
      </c>
      <c r="Z1202">
        <v>84</v>
      </c>
      <c r="AA1202" t="s">
        <v>3557</v>
      </c>
      <c r="AB1202">
        <v>173</v>
      </c>
      <c r="AC1202" t="s">
        <v>3483</v>
      </c>
    </row>
    <row r="1203" spans="1:29" x14ac:dyDescent="0.3">
      <c r="A1203" s="2">
        <v>45789</v>
      </c>
      <c r="B1203" t="s">
        <v>1228</v>
      </c>
      <c r="C1203" t="str">
        <f>VLOOKUP(B1203,[1]lexon!$A:$J,10,0)</f>
        <v>Pioglitazone 30mg Tabs</v>
      </c>
      <c r="D1203">
        <f>VLOOKUP(B1203,[1]lexon!$A:$K,11,0)</f>
        <v>28</v>
      </c>
      <c r="E1203">
        <v>7.66</v>
      </c>
      <c r="F1203">
        <v>70</v>
      </c>
      <c r="G1203" t="s">
        <v>1675</v>
      </c>
      <c r="H1203">
        <v>5</v>
      </c>
      <c r="I1203" t="b">
        <v>1</v>
      </c>
      <c r="J1203" t="b">
        <v>1</v>
      </c>
      <c r="K1203">
        <v>69.8</v>
      </c>
      <c r="L1203" t="s">
        <v>2895</v>
      </c>
      <c r="M1203">
        <v>0</v>
      </c>
      <c r="N1203">
        <v>0</v>
      </c>
      <c r="O1203">
        <v>70</v>
      </c>
      <c r="P1203" t="b">
        <v>0</v>
      </c>
      <c r="Q1203" t="b">
        <v>1</v>
      </c>
      <c r="R1203" t="b">
        <v>1</v>
      </c>
      <c r="S1203" t="b">
        <v>1</v>
      </c>
      <c r="T1203" t="b">
        <v>0</v>
      </c>
      <c r="U1203" t="b">
        <v>0</v>
      </c>
      <c r="V1203">
        <v>91</v>
      </c>
      <c r="W1203" t="s">
        <v>3507</v>
      </c>
      <c r="X1203">
        <v>139.6</v>
      </c>
      <c r="Y1203">
        <v>91</v>
      </c>
      <c r="Z1203">
        <v>91</v>
      </c>
      <c r="AA1203" t="s">
        <v>3557</v>
      </c>
      <c r="AB1203">
        <v>139.6</v>
      </c>
      <c r="AC1203" t="s">
        <v>3507</v>
      </c>
    </row>
    <row r="1204" spans="1:29" x14ac:dyDescent="0.3">
      <c r="A1204" s="2">
        <v>45789</v>
      </c>
      <c r="B1204" t="s">
        <v>1229</v>
      </c>
      <c r="C1204" t="str">
        <f>VLOOKUP(B1204,[1]lexon!$A:$J,10,0)</f>
        <v>Pioglitazone 45mg Tabs #</v>
      </c>
      <c r="D1204">
        <f>VLOOKUP(B1204,[1]lexon!$A:$K,11,0)</f>
        <v>28</v>
      </c>
      <c r="E1204">
        <v>18.18</v>
      </c>
      <c r="F1204">
        <v>70</v>
      </c>
      <c r="G1204" t="s">
        <v>1675</v>
      </c>
      <c r="H1204">
        <v>5</v>
      </c>
      <c r="I1204" t="b">
        <v>1</v>
      </c>
      <c r="J1204" t="b">
        <v>1</v>
      </c>
      <c r="K1204">
        <v>48.3</v>
      </c>
      <c r="L1204" t="s">
        <v>2896</v>
      </c>
      <c r="M1204">
        <v>0</v>
      </c>
      <c r="N1204">
        <v>0</v>
      </c>
      <c r="O1204">
        <v>70</v>
      </c>
      <c r="P1204" t="b">
        <v>0</v>
      </c>
      <c r="Q1204" t="b">
        <v>1</v>
      </c>
      <c r="R1204" t="b">
        <v>1</v>
      </c>
      <c r="S1204" t="b">
        <v>0</v>
      </c>
      <c r="T1204" t="b">
        <v>0</v>
      </c>
      <c r="U1204" t="b">
        <v>0</v>
      </c>
      <c r="V1204">
        <v>72</v>
      </c>
      <c r="W1204" t="s">
        <v>3525</v>
      </c>
      <c r="X1204">
        <v>96.6</v>
      </c>
      <c r="Y1204">
        <v>72</v>
      </c>
      <c r="Z1204">
        <v>72</v>
      </c>
      <c r="AA1204" t="s">
        <v>3556</v>
      </c>
      <c r="AB1204">
        <v>96.6</v>
      </c>
      <c r="AC1204" t="s">
        <v>3525</v>
      </c>
    </row>
    <row r="1205" spans="1:29" x14ac:dyDescent="0.3">
      <c r="A1205" s="2">
        <v>45789</v>
      </c>
      <c r="B1205" t="s">
        <v>1230</v>
      </c>
      <c r="C1205" t="str">
        <f>VLOOKUP(B1205,[1]lexon!$A:$J,10,0)</f>
        <v>Pioglitazone/Metformin 15mg/850mg Tabs</v>
      </c>
      <c r="D1205">
        <f>VLOOKUP(B1205,[1]lexon!$A:$K,11,0)</f>
        <v>56</v>
      </c>
      <c r="E1205">
        <v>23.61</v>
      </c>
      <c r="F1205">
        <v>70</v>
      </c>
      <c r="G1205" t="s">
        <v>1676</v>
      </c>
      <c r="H1205">
        <v>4</v>
      </c>
      <c r="I1205" t="b">
        <v>0</v>
      </c>
      <c r="J1205" t="b">
        <v>0</v>
      </c>
      <c r="L1205" t="s">
        <v>2897</v>
      </c>
      <c r="M1205">
        <v>0</v>
      </c>
      <c r="N1205">
        <v>0</v>
      </c>
      <c r="O1205">
        <v>70</v>
      </c>
      <c r="P1205" t="b">
        <v>0</v>
      </c>
      <c r="Q1205" t="b">
        <v>0</v>
      </c>
      <c r="R1205" t="b">
        <v>0</v>
      </c>
      <c r="S1205" t="b">
        <v>0</v>
      </c>
      <c r="T1205" t="b">
        <v>0</v>
      </c>
      <c r="U1205" t="b">
        <v>0</v>
      </c>
      <c r="V1205">
        <v>5</v>
      </c>
      <c r="W1205" t="s">
        <v>3352</v>
      </c>
      <c r="X1205" t="s">
        <v>3553</v>
      </c>
      <c r="Y1205">
        <v>5</v>
      </c>
      <c r="Z1205">
        <v>5</v>
      </c>
      <c r="AA1205" t="s">
        <v>3554</v>
      </c>
      <c r="AB1205" t="s">
        <v>3553</v>
      </c>
      <c r="AC1205" t="s">
        <v>3352</v>
      </c>
    </row>
    <row r="1206" spans="1:29" x14ac:dyDescent="0.3">
      <c r="A1206" s="2">
        <v>45789</v>
      </c>
      <c r="B1206" t="s">
        <v>1231</v>
      </c>
      <c r="C1206" t="str">
        <f>VLOOKUP(B1206,[1]lexon!$A:$J,10,0)</f>
        <v>Piroxicam 10mg Caps</v>
      </c>
      <c r="D1206">
        <f>VLOOKUP(B1206,[1]lexon!$A:$K,11,0)</f>
        <v>56</v>
      </c>
      <c r="E1206">
        <v>8.23</v>
      </c>
      <c r="F1206">
        <v>70</v>
      </c>
      <c r="G1206" t="s">
        <v>1676</v>
      </c>
      <c r="H1206">
        <v>4</v>
      </c>
      <c r="I1206" t="b">
        <v>0</v>
      </c>
      <c r="J1206" t="b">
        <v>0</v>
      </c>
      <c r="L1206" t="s">
        <v>2898</v>
      </c>
      <c r="M1206">
        <v>0</v>
      </c>
      <c r="N1206">
        <v>0</v>
      </c>
      <c r="O1206">
        <v>70</v>
      </c>
      <c r="P1206" t="b">
        <v>0</v>
      </c>
      <c r="Q1206" t="b">
        <v>0</v>
      </c>
      <c r="R1206" t="b">
        <v>0</v>
      </c>
      <c r="S1206" t="b">
        <v>1</v>
      </c>
      <c r="T1206" t="b">
        <v>0</v>
      </c>
      <c r="U1206" t="b">
        <v>0</v>
      </c>
      <c r="V1206">
        <v>10</v>
      </c>
      <c r="W1206" t="s">
        <v>3340</v>
      </c>
      <c r="X1206" t="s">
        <v>3553</v>
      </c>
      <c r="Y1206">
        <v>10</v>
      </c>
      <c r="Z1206">
        <v>10</v>
      </c>
      <c r="AA1206" t="s">
        <v>3554</v>
      </c>
      <c r="AB1206" t="s">
        <v>3553</v>
      </c>
      <c r="AC1206" t="s">
        <v>3340</v>
      </c>
    </row>
    <row r="1207" spans="1:29" x14ac:dyDescent="0.3">
      <c r="A1207" s="2">
        <v>45789</v>
      </c>
      <c r="B1207" t="s">
        <v>1232</v>
      </c>
      <c r="C1207" t="str">
        <f>VLOOKUP(B1207,[1]lexon!$A:$J,10,0)</f>
        <v>Piroxicam 20mg Caps</v>
      </c>
      <c r="D1207">
        <f>VLOOKUP(B1207,[1]lexon!$A:$K,11,0)</f>
        <v>28</v>
      </c>
      <c r="E1207">
        <v>9.89</v>
      </c>
      <c r="F1207">
        <v>70</v>
      </c>
      <c r="G1207" t="s">
        <v>1676</v>
      </c>
      <c r="H1207">
        <v>4</v>
      </c>
      <c r="I1207" t="b">
        <v>0</v>
      </c>
      <c r="J1207" t="b">
        <v>0</v>
      </c>
      <c r="L1207" t="s">
        <v>2899</v>
      </c>
      <c r="M1207">
        <v>0</v>
      </c>
      <c r="N1207">
        <v>0</v>
      </c>
      <c r="O1207">
        <v>70</v>
      </c>
      <c r="P1207" t="b">
        <v>0</v>
      </c>
      <c r="Q1207" t="b">
        <v>0</v>
      </c>
      <c r="R1207" t="b">
        <v>0</v>
      </c>
      <c r="S1207" t="b">
        <v>1</v>
      </c>
      <c r="T1207" t="b">
        <v>0</v>
      </c>
      <c r="U1207" t="b">
        <v>0</v>
      </c>
      <c r="V1207">
        <v>10</v>
      </c>
      <c r="W1207" t="s">
        <v>3340</v>
      </c>
      <c r="X1207" t="s">
        <v>3553</v>
      </c>
      <c r="Y1207">
        <v>10</v>
      </c>
      <c r="Z1207">
        <v>10</v>
      </c>
      <c r="AA1207" t="s">
        <v>3554</v>
      </c>
      <c r="AB1207" t="s">
        <v>3553</v>
      </c>
      <c r="AC1207" t="s">
        <v>3340</v>
      </c>
    </row>
    <row r="1208" spans="1:29" x14ac:dyDescent="0.3">
      <c r="A1208" s="2">
        <v>45789</v>
      </c>
      <c r="B1208" t="s">
        <v>1233</v>
      </c>
      <c r="C1208" t="str">
        <f>VLOOKUP(B1208,[1]lexon!$A:$J,10,0)</f>
        <v>Piroxicam Gel 0.5%</v>
      </c>
      <c r="D1208" t="str">
        <f>VLOOKUP(B1208,[1]lexon!$A:$K,11,0)</f>
        <v>112g</v>
      </c>
      <c r="E1208">
        <v>2.74</v>
      </c>
      <c r="F1208">
        <v>70</v>
      </c>
      <c r="G1208" t="s">
        <v>1675</v>
      </c>
      <c r="H1208">
        <v>5</v>
      </c>
      <c r="I1208" t="b">
        <v>0</v>
      </c>
      <c r="J1208" t="b">
        <v>0</v>
      </c>
      <c r="K1208">
        <v>39</v>
      </c>
      <c r="L1208" t="s">
        <v>2900</v>
      </c>
      <c r="M1208">
        <v>0</v>
      </c>
      <c r="N1208">
        <v>0</v>
      </c>
      <c r="O1208">
        <v>70</v>
      </c>
      <c r="P1208" t="b">
        <v>0</v>
      </c>
      <c r="Q1208" t="b">
        <v>0</v>
      </c>
      <c r="R1208" t="b">
        <v>0</v>
      </c>
      <c r="S1208" t="b">
        <v>0</v>
      </c>
      <c r="T1208" t="b">
        <v>0</v>
      </c>
      <c r="U1208" t="b">
        <v>0</v>
      </c>
      <c r="V1208">
        <v>0</v>
      </c>
      <c r="W1208" t="s">
        <v>3349</v>
      </c>
      <c r="X1208">
        <v>78</v>
      </c>
      <c r="Y1208">
        <v>0</v>
      </c>
      <c r="Z1208">
        <v>0</v>
      </c>
      <c r="AA1208" t="s">
        <v>3554</v>
      </c>
      <c r="AB1208">
        <v>78</v>
      </c>
      <c r="AC1208" t="s">
        <v>3349</v>
      </c>
    </row>
    <row r="1209" spans="1:29" x14ac:dyDescent="0.3">
      <c r="A1209" s="2">
        <v>45789</v>
      </c>
      <c r="B1209" t="s">
        <v>1234</v>
      </c>
      <c r="C1209" t="str">
        <f>VLOOKUP(B1209,[1]lexon!$A:$J,10,0)</f>
        <v>Piroxicam Gel 0.5% #</v>
      </c>
      <c r="D1209" t="str">
        <f>VLOOKUP(B1209,[1]lexon!$A:$K,11,0)</f>
        <v>60g</v>
      </c>
      <c r="E1209">
        <v>2.12</v>
      </c>
      <c r="F1209">
        <v>70</v>
      </c>
      <c r="G1209" t="s">
        <v>1678</v>
      </c>
      <c r="H1209">
        <v>4</v>
      </c>
      <c r="I1209" t="b">
        <v>0</v>
      </c>
      <c r="J1209" t="b">
        <v>0</v>
      </c>
      <c r="K1209">
        <v>39</v>
      </c>
      <c r="L1209" t="s">
        <v>2901</v>
      </c>
      <c r="M1209">
        <v>0</v>
      </c>
      <c r="N1209">
        <v>0</v>
      </c>
      <c r="O1209">
        <v>70</v>
      </c>
      <c r="P1209" t="b">
        <v>0</v>
      </c>
      <c r="Q1209" t="b">
        <v>0</v>
      </c>
      <c r="R1209" t="b">
        <v>0</v>
      </c>
      <c r="S1209" t="b">
        <v>0</v>
      </c>
      <c r="T1209" t="b">
        <v>0</v>
      </c>
      <c r="U1209" t="b">
        <v>0</v>
      </c>
      <c r="V1209">
        <v>6</v>
      </c>
      <c r="W1209" t="s">
        <v>3345</v>
      </c>
      <c r="X1209">
        <v>78</v>
      </c>
      <c r="Y1209">
        <v>6</v>
      </c>
      <c r="Z1209">
        <v>6</v>
      </c>
      <c r="AA1209" t="s">
        <v>3554</v>
      </c>
      <c r="AB1209">
        <v>78</v>
      </c>
      <c r="AC1209" t="s">
        <v>3345</v>
      </c>
    </row>
    <row r="1210" spans="1:29" x14ac:dyDescent="0.3">
      <c r="A1210" s="2">
        <v>45789</v>
      </c>
      <c r="B1210" t="s">
        <v>1235</v>
      </c>
      <c r="C1210" t="str">
        <f>VLOOKUP(B1210,[1]lexon!$A:$J,10,0)</f>
        <v>Pivmecillinam 200mg Tabs **</v>
      </c>
      <c r="D1210">
        <f>VLOOKUP(B1210,[1]lexon!$A:$K,11,0)</f>
        <v>10</v>
      </c>
      <c r="E1210">
        <v>6.68</v>
      </c>
      <c r="F1210">
        <v>70</v>
      </c>
      <c r="G1210" t="s">
        <v>1675</v>
      </c>
      <c r="H1210">
        <v>5</v>
      </c>
      <c r="I1210" t="b">
        <v>1</v>
      </c>
      <c r="J1210" t="b">
        <v>1</v>
      </c>
      <c r="K1210">
        <v>1</v>
      </c>
      <c r="L1210" t="s">
        <v>2902</v>
      </c>
      <c r="M1210">
        <v>0</v>
      </c>
      <c r="N1210">
        <v>0</v>
      </c>
      <c r="O1210">
        <v>70</v>
      </c>
      <c r="P1210" t="b">
        <v>0</v>
      </c>
      <c r="Q1210" t="b">
        <v>0</v>
      </c>
      <c r="R1210" t="b">
        <v>1</v>
      </c>
      <c r="S1210" t="b">
        <v>0</v>
      </c>
      <c r="T1210" t="b">
        <v>0</v>
      </c>
      <c r="U1210" t="b">
        <v>0</v>
      </c>
      <c r="V1210">
        <v>55</v>
      </c>
      <c r="W1210" t="s">
        <v>3526</v>
      </c>
      <c r="X1210">
        <v>2</v>
      </c>
      <c r="Y1210">
        <v>55</v>
      </c>
      <c r="Z1210">
        <v>55</v>
      </c>
      <c r="AA1210" t="s">
        <v>3555</v>
      </c>
      <c r="AB1210">
        <v>2</v>
      </c>
      <c r="AC1210" t="s">
        <v>3526</v>
      </c>
    </row>
    <row r="1211" spans="1:29" x14ac:dyDescent="0.3">
      <c r="A1211" s="2">
        <v>45789</v>
      </c>
      <c r="B1211" t="s">
        <v>1236</v>
      </c>
      <c r="C1211" t="str">
        <f>VLOOKUP(B1211,[1]lexon!$A:$J,10,0)</f>
        <v>Pizotifen 1.5mg Tabs</v>
      </c>
      <c r="D1211">
        <f>VLOOKUP(B1211,[1]lexon!$A:$K,11,0)</f>
        <v>28</v>
      </c>
      <c r="E1211">
        <v>1.31</v>
      </c>
      <c r="F1211">
        <v>70</v>
      </c>
      <c r="G1211" t="s">
        <v>1675</v>
      </c>
      <c r="H1211">
        <v>5</v>
      </c>
      <c r="I1211" t="b">
        <v>0</v>
      </c>
      <c r="J1211" t="b">
        <v>0</v>
      </c>
      <c r="K1211">
        <v>144</v>
      </c>
      <c r="L1211" t="s">
        <v>2903</v>
      </c>
      <c r="M1211">
        <v>0</v>
      </c>
      <c r="N1211">
        <v>0</v>
      </c>
      <c r="O1211">
        <v>70</v>
      </c>
      <c r="P1211" t="b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>
        <v>0</v>
      </c>
      <c r="W1211" t="s">
        <v>3344</v>
      </c>
      <c r="X1211">
        <v>288</v>
      </c>
      <c r="Y1211">
        <v>0</v>
      </c>
      <c r="Z1211">
        <v>0</v>
      </c>
      <c r="AA1211" t="s">
        <v>3554</v>
      </c>
      <c r="AB1211">
        <v>288</v>
      </c>
      <c r="AC1211" t="s">
        <v>3344</v>
      </c>
    </row>
    <row r="1212" spans="1:29" x14ac:dyDescent="0.3">
      <c r="A1212" s="2">
        <v>45789</v>
      </c>
      <c r="B1212" t="s">
        <v>1237</v>
      </c>
      <c r="C1212" t="str">
        <f>VLOOKUP(B1212,[1]lexon!$A:$J,10,0)</f>
        <v>Pizotifen 500mcg Tabs</v>
      </c>
      <c r="D1212">
        <f>VLOOKUP(B1212,[1]lexon!$A:$K,11,0)</f>
        <v>28</v>
      </c>
      <c r="E1212">
        <v>0.84</v>
      </c>
      <c r="F1212">
        <v>70</v>
      </c>
      <c r="G1212" t="s">
        <v>1675</v>
      </c>
      <c r="H1212">
        <v>5</v>
      </c>
      <c r="I1212" t="b">
        <v>0</v>
      </c>
      <c r="J1212" t="b">
        <v>0</v>
      </c>
      <c r="K1212">
        <v>273.60000000000002</v>
      </c>
      <c r="L1212" t="s">
        <v>2904</v>
      </c>
      <c r="M1212">
        <v>0</v>
      </c>
      <c r="N1212">
        <v>0</v>
      </c>
      <c r="O1212">
        <v>70</v>
      </c>
      <c r="P1212" t="b">
        <v>0</v>
      </c>
      <c r="Q1212" t="b">
        <v>0</v>
      </c>
      <c r="R1212" t="b">
        <v>0</v>
      </c>
      <c r="S1212" t="b">
        <v>0</v>
      </c>
      <c r="T1212" t="b">
        <v>0</v>
      </c>
      <c r="U1212" t="b">
        <v>0</v>
      </c>
      <c r="V1212">
        <v>0</v>
      </c>
      <c r="W1212" t="s">
        <v>3344</v>
      </c>
      <c r="X1212">
        <v>547.20000000000005</v>
      </c>
      <c r="Y1212">
        <v>0</v>
      </c>
      <c r="Z1212">
        <v>0</v>
      </c>
      <c r="AA1212" t="s">
        <v>3554</v>
      </c>
      <c r="AB1212">
        <v>547.20000000000005</v>
      </c>
      <c r="AC1212" t="s">
        <v>3344</v>
      </c>
    </row>
    <row r="1213" spans="1:29" x14ac:dyDescent="0.3">
      <c r="A1213" s="2">
        <v>45789</v>
      </c>
      <c r="B1213" t="s">
        <v>1238</v>
      </c>
      <c r="C1213" t="str">
        <f>VLOOKUP(B1213,[1]lexon!$A:$J,10,0)</f>
        <v>Potassium Permanganate 400mg Tab</v>
      </c>
      <c r="D1213">
        <f>VLOOKUP(B1213,[1]lexon!$A:$K,11,0)</f>
        <v>30</v>
      </c>
      <c r="E1213">
        <v>16.84</v>
      </c>
      <c r="F1213">
        <v>70</v>
      </c>
      <c r="G1213" t="s">
        <v>1687</v>
      </c>
      <c r="H1213">
        <v>2</v>
      </c>
      <c r="I1213" t="b">
        <v>0</v>
      </c>
      <c r="J1213" t="b">
        <v>0</v>
      </c>
      <c r="L1213" t="s">
        <v>2905</v>
      </c>
      <c r="M1213">
        <v>0</v>
      </c>
      <c r="N1213">
        <v>0</v>
      </c>
      <c r="O1213">
        <v>70</v>
      </c>
      <c r="P1213" t="b">
        <v>0</v>
      </c>
      <c r="Q1213" t="b">
        <v>0</v>
      </c>
      <c r="R1213" t="b">
        <v>0</v>
      </c>
      <c r="S1213" t="b">
        <v>0</v>
      </c>
      <c r="T1213" t="b">
        <v>0</v>
      </c>
      <c r="U1213" t="b">
        <v>0</v>
      </c>
      <c r="V1213">
        <v>20</v>
      </c>
      <c r="W1213" t="s">
        <v>3403</v>
      </c>
      <c r="X1213" t="s">
        <v>3553</v>
      </c>
      <c r="Y1213">
        <v>20</v>
      </c>
      <c r="Z1213">
        <v>20</v>
      </c>
      <c r="AA1213" t="s">
        <v>3554</v>
      </c>
      <c r="AB1213" t="s">
        <v>3553</v>
      </c>
      <c r="AC1213" t="s">
        <v>3403</v>
      </c>
    </row>
    <row r="1214" spans="1:29" x14ac:dyDescent="0.3">
      <c r="A1214" s="2">
        <v>45789</v>
      </c>
      <c r="B1214" t="s">
        <v>1239</v>
      </c>
      <c r="C1214" t="str">
        <f>VLOOKUP(B1214,[1]lexon!$A:$J,10,0)</f>
        <v>Pramipexole 0.088mg Tabs #</v>
      </c>
      <c r="D1214">
        <f>VLOOKUP(B1214,[1]lexon!$A:$K,11,0)</f>
        <v>30</v>
      </c>
      <c r="E1214">
        <v>1.27</v>
      </c>
      <c r="F1214">
        <v>70</v>
      </c>
      <c r="G1214" t="s">
        <v>1680</v>
      </c>
      <c r="H1214">
        <v>4</v>
      </c>
      <c r="I1214" t="b">
        <v>1</v>
      </c>
      <c r="J1214" t="b">
        <v>1</v>
      </c>
      <c r="K1214">
        <v>374</v>
      </c>
      <c r="L1214" t="s">
        <v>2906</v>
      </c>
      <c r="M1214">
        <v>0</v>
      </c>
      <c r="N1214">
        <v>0</v>
      </c>
      <c r="O1214">
        <v>70</v>
      </c>
      <c r="P1214" t="b">
        <v>0</v>
      </c>
      <c r="Q1214" t="b">
        <v>0</v>
      </c>
      <c r="R1214" t="b">
        <v>1</v>
      </c>
      <c r="S1214" t="b">
        <v>0</v>
      </c>
      <c r="T1214" t="b">
        <v>0</v>
      </c>
      <c r="U1214" t="b">
        <v>0</v>
      </c>
      <c r="V1214">
        <v>84</v>
      </c>
      <c r="W1214" t="s">
        <v>3527</v>
      </c>
      <c r="X1214">
        <v>748</v>
      </c>
      <c r="Y1214">
        <v>84</v>
      </c>
      <c r="Z1214">
        <v>84</v>
      </c>
      <c r="AA1214" t="s">
        <v>3557</v>
      </c>
      <c r="AB1214">
        <v>748</v>
      </c>
      <c r="AC1214" t="s">
        <v>3527</v>
      </c>
    </row>
    <row r="1215" spans="1:29" x14ac:dyDescent="0.3">
      <c r="A1215" s="2">
        <v>45789</v>
      </c>
      <c r="B1215" t="s">
        <v>1240</v>
      </c>
      <c r="C1215" t="str">
        <f>VLOOKUP(B1215,[1]lexon!$A:$J,10,0)</f>
        <v>Pramipexole 0.18mg Tabs #</v>
      </c>
      <c r="D1215">
        <f>VLOOKUP(B1215,[1]lexon!$A:$K,11,0)</f>
        <v>30</v>
      </c>
      <c r="E1215">
        <v>3.18</v>
      </c>
      <c r="F1215">
        <v>70</v>
      </c>
      <c r="G1215" t="s">
        <v>1680</v>
      </c>
      <c r="H1215">
        <v>4</v>
      </c>
      <c r="I1215" t="b">
        <v>0</v>
      </c>
      <c r="J1215" t="b">
        <v>0</v>
      </c>
      <c r="K1215">
        <v>71.599999999999994</v>
      </c>
      <c r="L1215" t="s">
        <v>2907</v>
      </c>
      <c r="M1215">
        <v>0</v>
      </c>
      <c r="N1215">
        <v>0</v>
      </c>
      <c r="O1215">
        <v>70</v>
      </c>
      <c r="P1215" t="b">
        <v>0</v>
      </c>
      <c r="Q1215" t="b">
        <v>1</v>
      </c>
      <c r="R1215" t="b">
        <v>0</v>
      </c>
      <c r="S1215" t="b">
        <v>0</v>
      </c>
      <c r="T1215" t="b">
        <v>0</v>
      </c>
      <c r="U1215" t="b">
        <v>0</v>
      </c>
      <c r="V1215">
        <v>14</v>
      </c>
      <c r="W1215" t="s">
        <v>3436</v>
      </c>
      <c r="X1215">
        <v>143.19999999999999</v>
      </c>
      <c r="Y1215">
        <v>14</v>
      </c>
      <c r="Z1215">
        <v>14</v>
      </c>
      <c r="AA1215" t="s">
        <v>3554</v>
      </c>
      <c r="AB1215">
        <v>143.19999999999999</v>
      </c>
      <c r="AC1215" t="s">
        <v>3436</v>
      </c>
    </row>
    <row r="1216" spans="1:29" x14ac:dyDescent="0.3">
      <c r="A1216" s="2">
        <v>45789</v>
      </c>
      <c r="B1216" t="s">
        <v>1241</v>
      </c>
      <c r="C1216" t="str">
        <f>VLOOKUP(B1216,[1]lexon!$A:$J,10,0)</f>
        <v>Pramipexole 0.35mg Tabs</v>
      </c>
      <c r="D1216">
        <f>VLOOKUP(B1216,[1]lexon!$A:$K,11,0)</f>
        <v>30</v>
      </c>
      <c r="E1216">
        <v>5.33</v>
      </c>
      <c r="F1216">
        <v>70</v>
      </c>
      <c r="G1216" t="s">
        <v>1675</v>
      </c>
      <c r="H1216">
        <v>5</v>
      </c>
      <c r="I1216" t="b">
        <v>0</v>
      </c>
      <c r="J1216" t="b">
        <v>0</v>
      </c>
      <c r="L1216" t="s">
        <v>2908</v>
      </c>
      <c r="M1216">
        <v>0</v>
      </c>
      <c r="N1216">
        <v>0</v>
      </c>
      <c r="O1216">
        <v>70</v>
      </c>
      <c r="P1216" t="b">
        <v>0</v>
      </c>
      <c r="Q1216" t="b">
        <v>0</v>
      </c>
      <c r="R1216" t="b">
        <v>0</v>
      </c>
      <c r="S1216" t="b">
        <v>0</v>
      </c>
      <c r="T1216" t="b">
        <v>0</v>
      </c>
      <c r="U1216" t="b">
        <v>0</v>
      </c>
      <c r="V1216">
        <v>0</v>
      </c>
      <c r="X1216" t="s">
        <v>3553</v>
      </c>
      <c r="Y1216">
        <v>0</v>
      </c>
      <c r="Z1216">
        <v>0</v>
      </c>
      <c r="AA1216" t="s">
        <v>3554</v>
      </c>
      <c r="AB1216" t="s">
        <v>3553</v>
      </c>
    </row>
    <row r="1217" spans="1:29" x14ac:dyDescent="0.3">
      <c r="A1217" s="2">
        <v>45789</v>
      </c>
      <c r="B1217" t="s">
        <v>1242</v>
      </c>
      <c r="C1217" t="str">
        <f>VLOOKUP(B1217,[1]lexon!$A:$J,10,0)</f>
        <v>Pramipexole 0.7mg Tabs</v>
      </c>
      <c r="D1217">
        <f>VLOOKUP(B1217,[1]lexon!$A:$K,11,0)</f>
        <v>30</v>
      </c>
      <c r="E1217">
        <v>2.31</v>
      </c>
      <c r="F1217">
        <v>70</v>
      </c>
      <c r="G1217" t="s">
        <v>1675</v>
      </c>
      <c r="H1217">
        <v>5</v>
      </c>
      <c r="I1217" t="b">
        <v>0</v>
      </c>
      <c r="J1217" t="b">
        <v>0</v>
      </c>
      <c r="K1217">
        <v>7.8</v>
      </c>
      <c r="L1217" t="s">
        <v>2909</v>
      </c>
      <c r="M1217">
        <v>0</v>
      </c>
      <c r="N1217">
        <v>0</v>
      </c>
      <c r="O1217">
        <v>70</v>
      </c>
      <c r="P1217" t="b">
        <v>0</v>
      </c>
      <c r="Q1217" t="b">
        <v>1</v>
      </c>
      <c r="R1217" t="b">
        <v>0</v>
      </c>
      <c r="S1217" t="b">
        <v>1</v>
      </c>
      <c r="T1217" t="b">
        <v>0</v>
      </c>
      <c r="U1217" t="b">
        <v>0</v>
      </c>
      <c r="V1217">
        <v>12</v>
      </c>
      <c r="W1217" t="s">
        <v>3341</v>
      </c>
      <c r="X1217">
        <v>15.6</v>
      </c>
      <c r="Y1217">
        <v>12</v>
      </c>
      <c r="Z1217">
        <v>12</v>
      </c>
      <c r="AA1217" t="s">
        <v>3554</v>
      </c>
      <c r="AB1217">
        <v>15.6</v>
      </c>
      <c r="AC1217" t="s">
        <v>3341</v>
      </c>
    </row>
    <row r="1218" spans="1:29" x14ac:dyDescent="0.3">
      <c r="A1218" s="2">
        <v>45789</v>
      </c>
      <c r="B1218" t="s">
        <v>1243</v>
      </c>
      <c r="C1218" t="str">
        <f>VLOOKUP(B1218,[1]lexon!$A:$J,10,0)</f>
        <v>Pramipexole PR 0.26mg Tabs</v>
      </c>
      <c r="D1218">
        <f>VLOOKUP(B1218,[1]lexon!$A:$K,11,0)</f>
        <v>30</v>
      </c>
      <c r="E1218">
        <v>2.76</v>
      </c>
      <c r="F1218">
        <v>70</v>
      </c>
      <c r="G1218" t="s">
        <v>1675</v>
      </c>
      <c r="H1218">
        <v>5</v>
      </c>
      <c r="I1218" t="b">
        <v>0</v>
      </c>
      <c r="J1218" t="b">
        <v>0</v>
      </c>
      <c r="K1218">
        <v>10.6</v>
      </c>
      <c r="L1218" t="s">
        <v>2910</v>
      </c>
      <c r="M1218">
        <v>0</v>
      </c>
      <c r="N1218">
        <v>0</v>
      </c>
      <c r="O1218">
        <v>70</v>
      </c>
      <c r="P1218" t="b">
        <v>0</v>
      </c>
      <c r="Q1218" t="b">
        <v>0</v>
      </c>
      <c r="R1218" t="b">
        <v>0</v>
      </c>
      <c r="S1218" t="b">
        <v>0</v>
      </c>
      <c r="T1218" t="b">
        <v>0</v>
      </c>
      <c r="U1218" t="b">
        <v>0</v>
      </c>
      <c r="V1218">
        <v>0</v>
      </c>
      <c r="W1218" t="s">
        <v>3349</v>
      </c>
      <c r="X1218">
        <v>21.2</v>
      </c>
      <c r="Y1218">
        <v>0</v>
      </c>
      <c r="Z1218">
        <v>0</v>
      </c>
      <c r="AA1218" t="s">
        <v>3554</v>
      </c>
      <c r="AB1218">
        <v>21.2</v>
      </c>
      <c r="AC1218" t="s">
        <v>3349</v>
      </c>
    </row>
    <row r="1219" spans="1:29" x14ac:dyDescent="0.3">
      <c r="A1219" s="2">
        <v>45789</v>
      </c>
      <c r="B1219" t="s">
        <v>1244</v>
      </c>
      <c r="C1219" t="str">
        <f>VLOOKUP(B1219,[1]lexon!$A:$J,10,0)</f>
        <v>Pramipexole PR 0.52mg Tabs</v>
      </c>
      <c r="D1219">
        <f>VLOOKUP(B1219,[1]lexon!$A:$K,11,0)</f>
        <v>30</v>
      </c>
      <c r="E1219">
        <v>3.2</v>
      </c>
      <c r="F1219">
        <v>70</v>
      </c>
      <c r="G1219" t="s">
        <v>1675</v>
      </c>
      <c r="H1219">
        <v>5</v>
      </c>
      <c r="I1219" t="b">
        <v>0</v>
      </c>
      <c r="J1219" t="b">
        <v>0</v>
      </c>
      <c r="K1219">
        <v>7.7</v>
      </c>
      <c r="L1219" t="s">
        <v>2911</v>
      </c>
      <c r="M1219">
        <v>0</v>
      </c>
      <c r="N1219">
        <v>0</v>
      </c>
      <c r="O1219">
        <v>70</v>
      </c>
      <c r="P1219" t="b">
        <v>0</v>
      </c>
      <c r="Q1219" t="b">
        <v>0</v>
      </c>
      <c r="R1219" t="b">
        <v>0</v>
      </c>
      <c r="S1219" t="b">
        <v>0</v>
      </c>
      <c r="T1219" t="b">
        <v>0</v>
      </c>
      <c r="U1219" t="b">
        <v>0</v>
      </c>
      <c r="V1219">
        <v>0</v>
      </c>
      <c r="W1219" t="s">
        <v>3349</v>
      </c>
      <c r="X1219">
        <v>15.4</v>
      </c>
      <c r="Y1219">
        <v>0</v>
      </c>
      <c r="Z1219">
        <v>0</v>
      </c>
      <c r="AA1219" t="s">
        <v>3554</v>
      </c>
      <c r="AB1219">
        <v>15.4</v>
      </c>
      <c r="AC1219" t="s">
        <v>3349</v>
      </c>
    </row>
    <row r="1220" spans="1:29" x14ac:dyDescent="0.3">
      <c r="A1220" s="2">
        <v>45789</v>
      </c>
      <c r="B1220" t="s">
        <v>1245</v>
      </c>
      <c r="C1220" t="str">
        <f>VLOOKUP(B1220,[1]lexon!$A:$J,10,0)</f>
        <v>Pramipexole PR 1.05mg Tabs</v>
      </c>
      <c r="D1220">
        <f>VLOOKUP(B1220,[1]lexon!$A:$K,11,0)</f>
        <v>30</v>
      </c>
      <c r="E1220">
        <v>3.79</v>
      </c>
      <c r="F1220">
        <v>70</v>
      </c>
      <c r="G1220" t="s">
        <v>1675</v>
      </c>
      <c r="H1220">
        <v>5</v>
      </c>
      <c r="I1220" t="b">
        <v>0</v>
      </c>
      <c r="J1220" t="b">
        <v>0</v>
      </c>
      <c r="K1220">
        <v>5.8</v>
      </c>
      <c r="L1220" t="s">
        <v>2912</v>
      </c>
      <c r="M1220">
        <v>0</v>
      </c>
      <c r="N1220">
        <v>0</v>
      </c>
      <c r="O1220">
        <v>70</v>
      </c>
      <c r="P1220" t="b">
        <v>0</v>
      </c>
      <c r="Q1220" t="b">
        <v>0</v>
      </c>
      <c r="R1220" t="b">
        <v>0</v>
      </c>
      <c r="S1220" t="b">
        <v>0</v>
      </c>
      <c r="T1220" t="b">
        <v>0</v>
      </c>
      <c r="U1220" t="b">
        <v>0</v>
      </c>
      <c r="V1220">
        <v>0</v>
      </c>
      <c r="W1220" t="s">
        <v>3349</v>
      </c>
      <c r="X1220">
        <v>11.6</v>
      </c>
      <c r="Y1220">
        <v>0</v>
      </c>
      <c r="Z1220">
        <v>0</v>
      </c>
      <c r="AA1220" t="s">
        <v>3554</v>
      </c>
      <c r="AB1220">
        <v>11.6</v>
      </c>
      <c r="AC1220" t="s">
        <v>3349</v>
      </c>
    </row>
    <row r="1221" spans="1:29" x14ac:dyDescent="0.3">
      <c r="A1221" s="2">
        <v>45789</v>
      </c>
      <c r="B1221" t="s">
        <v>1246</v>
      </c>
      <c r="C1221" t="str">
        <f>VLOOKUP(B1221,[1]lexon!$A:$J,10,0)</f>
        <v>Pramipexole PR 1.57mg Tabs</v>
      </c>
      <c r="D1221">
        <f>VLOOKUP(B1221,[1]lexon!$A:$K,11,0)</f>
        <v>30</v>
      </c>
      <c r="E1221">
        <v>56.58</v>
      </c>
      <c r="F1221">
        <v>70</v>
      </c>
      <c r="G1221" t="s">
        <v>1676</v>
      </c>
      <c r="H1221">
        <v>4</v>
      </c>
      <c r="I1221" t="b">
        <v>0</v>
      </c>
      <c r="J1221" t="b">
        <v>0</v>
      </c>
      <c r="K1221">
        <v>1</v>
      </c>
      <c r="L1221" t="s">
        <v>2913</v>
      </c>
      <c r="M1221">
        <v>0</v>
      </c>
      <c r="N1221">
        <v>0</v>
      </c>
      <c r="O1221">
        <v>70</v>
      </c>
      <c r="P1221" t="b">
        <v>0</v>
      </c>
      <c r="Q1221" t="b">
        <v>0</v>
      </c>
      <c r="R1221" t="b">
        <v>0</v>
      </c>
      <c r="S1221" t="b">
        <v>1</v>
      </c>
      <c r="T1221" t="b">
        <v>0</v>
      </c>
      <c r="U1221" t="b">
        <v>0</v>
      </c>
      <c r="V1221">
        <v>10</v>
      </c>
      <c r="W1221" t="s">
        <v>3340</v>
      </c>
      <c r="X1221">
        <v>2</v>
      </c>
      <c r="Y1221">
        <v>10</v>
      </c>
      <c r="Z1221">
        <v>10</v>
      </c>
      <c r="AA1221" t="s">
        <v>3554</v>
      </c>
      <c r="AB1221">
        <v>2</v>
      </c>
      <c r="AC1221" t="s">
        <v>3340</v>
      </c>
    </row>
    <row r="1222" spans="1:29" x14ac:dyDescent="0.3">
      <c r="A1222" s="2">
        <v>45789</v>
      </c>
      <c r="B1222" t="s">
        <v>1247</v>
      </c>
      <c r="C1222" t="str">
        <f>VLOOKUP(B1222,[1]lexon!$A:$J,10,0)</f>
        <v>Pramipexole PR 2.10mg Tabs</v>
      </c>
      <c r="D1222">
        <f>VLOOKUP(B1222,[1]lexon!$A:$K,11,0)</f>
        <v>30</v>
      </c>
      <c r="E1222">
        <v>71.290000000000006</v>
      </c>
      <c r="F1222">
        <v>70</v>
      </c>
      <c r="G1222" t="s">
        <v>1676</v>
      </c>
      <c r="H1222">
        <v>4</v>
      </c>
      <c r="I1222" t="b">
        <v>0</v>
      </c>
      <c r="J1222" t="b">
        <v>0</v>
      </c>
      <c r="K1222">
        <v>0.9</v>
      </c>
      <c r="L1222" t="s">
        <v>2914</v>
      </c>
      <c r="M1222">
        <v>0</v>
      </c>
      <c r="N1222">
        <v>0</v>
      </c>
      <c r="O1222">
        <v>70</v>
      </c>
      <c r="P1222" t="b">
        <v>0</v>
      </c>
      <c r="Q1222" t="b">
        <v>0</v>
      </c>
      <c r="R1222" t="b">
        <v>0</v>
      </c>
      <c r="S1222" t="b">
        <v>1</v>
      </c>
      <c r="T1222" t="b">
        <v>0</v>
      </c>
      <c r="U1222" t="b">
        <v>0</v>
      </c>
      <c r="V1222">
        <v>10</v>
      </c>
      <c r="W1222" t="s">
        <v>3340</v>
      </c>
      <c r="X1222">
        <v>1.8</v>
      </c>
      <c r="Y1222">
        <v>10</v>
      </c>
      <c r="Z1222">
        <v>10</v>
      </c>
      <c r="AA1222" t="s">
        <v>3554</v>
      </c>
      <c r="AB1222">
        <v>1.8</v>
      </c>
      <c r="AC1222" t="s">
        <v>3340</v>
      </c>
    </row>
    <row r="1223" spans="1:29" x14ac:dyDescent="0.3">
      <c r="A1223" s="2">
        <v>45789</v>
      </c>
      <c r="B1223" t="s">
        <v>1248</v>
      </c>
      <c r="C1223" t="str">
        <f>VLOOKUP(B1223,[1]lexon!$A:$J,10,0)</f>
        <v>Pramipexole PR 2.62mg Tabs</v>
      </c>
      <c r="D1223">
        <f>VLOOKUP(B1223,[1]lexon!$A:$K,11,0)</f>
        <v>30</v>
      </c>
      <c r="E1223">
        <v>10.41</v>
      </c>
      <c r="F1223">
        <v>70</v>
      </c>
      <c r="G1223" t="s">
        <v>1675</v>
      </c>
      <c r="H1223">
        <v>5</v>
      </c>
      <c r="I1223" t="b">
        <v>0</v>
      </c>
      <c r="J1223" t="b">
        <v>0</v>
      </c>
      <c r="L1223" t="s">
        <v>2915</v>
      </c>
      <c r="M1223">
        <v>0</v>
      </c>
      <c r="N1223">
        <v>0</v>
      </c>
      <c r="O1223">
        <v>70</v>
      </c>
      <c r="P1223" t="b">
        <v>0</v>
      </c>
      <c r="Q1223" t="b">
        <v>0</v>
      </c>
      <c r="R1223" t="b">
        <v>0</v>
      </c>
      <c r="S1223" t="b">
        <v>1</v>
      </c>
      <c r="T1223" t="b">
        <v>0</v>
      </c>
      <c r="U1223" t="b">
        <v>0</v>
      </c>
      <c r="V1223">
        <v>5</v>
      </c>
      <c r="W1223" t="s">
        <v>3358</v>
      </c>
      <c r="X1223" t="s">
        <v>3553</v>
      </c>
      <c r="Y1223">
        <v>5</v>
      </c>
      <c r="Z1223">
        <v>5</v>
      </c>
      <c r="AA1223" t="s">
        <v>3554</v>
      </c>
      <c r="AB1223" t="s">
        <v>3553</v>
      </c>
      <c r="AC1223" t="s">
        <v>3358</v>
      </c>
    </row>
    <row r="1224" spans="1:29" x14ac:dyDescent="0.3">
      <c r="A1224" s="2">
        <v>45789</v>
      </c>
      <c r="B1224" t="s">
        <v>1249</v>
      </c>
      <c r="C1224" t="str">
        <f>VLOOKUP(B1224,[1]lexon!$A:$J,10,0)</f>
        <v>Pramipexole PR 3.15mg Tabs</v>
      </c>
      <c r="D1224">
        <f>VLOOKUP(B1224,[1]lexon!$A:$K,11,0)</f>
        <v>30</v>
      </c>
      <c r="E1224">
        <v>11.08</v>
      </c>
      <c r="F1224">
        <v>70</v>
      </c>
      <c r="G1224" t="s">
        <v>1676</v>
      </c>
      <c r="H1224">
        <v>4</v>
      </c>
      <c r="I1224" t="b">
        <v>0</v>
      </c>
      <c r="J1224" t="b">
        <v>0</v>
      </c>
      <c r="L1224" t="s">
        <v>2916</v>
      </c>
      <c r="M1224">
        <v>0</v>
      </c>
      <c r="N1224">
        <v>0</v>
      </c>
      <c r="O1224">
        <v>70</v>
      </c>
      <c r="P1224" t="b">
        <v>0</v>
      </c>
      <c r="Q1224" t="b">
        <v>0</v>
      </c>
      <c r="R1224" t="b">
        <v>1</v>
      </c>
      <c r="S1224" t="b">
        <v>1</v>
      </c>
      <c r="T1224" t="b">
        <v>0</v>
      </c>
      <c r="U1224" t="b">
        <v>0</v>
      </c>
      <c r="V1224">
        <v>15</v>
      </c>
      <c r="W1224" t="s">
        <v>3528</v>
      </c>
      <c r="X1224" t="s">
        <v>3553</v>
      </c>
      <c r="Y1224">
        <v>15</v>
      </c>
      <c r="Z1224">
        <v>15</v>
      </c>
      <c r="AA1224" t="s">
        <v>3554</v>
      </c>
      <c r="AB1224" t="s">
        <v>3553</v>
      </c>
      <c r="AC1224" t="s">
        <v>3528</v>
      </c>
    </row>
    <row r="1225" spans="1:29" x14ac:dyDescent="0.3">
      <c r="A1225" s="2">
        <v>45789</v>
      </c>
      <c r="B1225" t="s">
        <v>1250</v>
      </c>
      <c r="C1225" t="str">
        <f>VLOOKUP(B1225,[1]lexon!$A:$J,10,0)</f>
        <v>Prasugrel 10mg Tabs</v>
      </c>
      <c r="D1225">
        <f>VLOOKUP(B1225,[1]lexon!$A:$K,11,0)</f>
        <v>28</v>
      </c>
      <c r="E1225">
        <v>2.36</v>
      </c>
      <c r="F1225">
        <v>70</v>
      </c>
      <c r="G1225" t="s">
        <v>1675</v>
      </c>
      <c r="H1225">
        <v>5</v>
      </c>
      <c r="I1225" t="b">
        <v>0</v>
      </c>
      <c r="J1225" t="b">
        <v>0</v>
      </c>
      <c r="K1225">
        <v>135.5</v>
      </c>
      <c r="L1225" t="s">
        <v>2917</v>
      </c>
      <c r="M1225">
        <v>0</v>
      </c>
      <c r="N1225">
        <v>0</v>
      </c>
      <c r="O1225">
        <v>70</v>
      </c>
      <c r="P1225" t="b">
        <v>0</v>
      </c>
      <c r="Q1225" t="b">
        <v>0</v>
      </c>
      <c r="R1225" t="b">
        <v>0</v>
      </c>
      <c r="S1225" t="b">
        <v>0</v>
      </c>
      <c r="T1225" t="b">
        <v>0</v>
      </c>
      <c r="U1225" t="b">
        <v>0</v>
      </c>
      <c r="V1225">
        <v>0</v>
      </c>
      <c r="W1225" t="s">
        <v>3344</v>
      </c>
      <c r="X1225">
        <v>271</v>
      </c>
      <c r="Y1225">
        <v>0</v>
      </c>
      <c r="Z1225">
        <v>0</v>
      </c>
      <c r="AA1225" t="s">
        <v>3554</v>
      </c>
      <c r="AB1225">
        <v>271</v>
      </c>
      <c r="AC1225" t="s">
        <v>3344</v>
      </c>
    </row>
    <row r="1226" spans="1:29" x14ac:dyDescent="0.3">
      <c r="A1226" s="2">
        <v>45789</v>
      </c>
      <c r="B1226" t="s">
        <v>1251</v>
      </c>
      <c r="C1226" t="str">
        <f>VLOOKUP(B1226,[1]lexon!$A:$J,10,0)</f>
        <v>Prasugrel 5mg Tabs **</v>
      </c>
      <c r="D1226">
        <f>VLOOKUP(B1226,[1]lexon!$A:$K,11,0)</f>
        <v>28</v>
      </c>
      <c r="E1226">
        <v>8.65</v>
      </c>
      <c r="F1226">
        <v>70</v>
      </c>
      <c r="G1226" t="s">
        <v>1675</v>
      </c>
      <c r="H1226">
        <v>5</v>
      </c>
      <c r="I1226" t="b">
        <v>0</v>
      </c>
      <c r="J1226" t="b">
        <v>0</v>
      </c>
      <c r="K1226">
        <v>12.5</v>
      </c>
      <c r="L1226" t="s">
        <v>2918</v>
      </c>
      <c r="M1226">
        <v>0</v>
      </c>
      <c r="N1226">
        <v>0</v>
      </c>
      <c r="O1226">
        <v>70</v>
      </c>
      <c r="P1226" t="b">
        <v>0</v>
      </c>
      <c r="Q1226" t="b">
        <v>1</v>
      </c>
      <c r="R1226" t="b">
        <v>0</v>
      </c>
      <c r="S1226" t="b">
        <v>0</v>
      </c>
      <c r="T1226" t="b">
        <v>0</v>
      </c>
      <c r="U1226" t="b">
        <v>0</v>
      </c>
      <c r="V1226">
        <v>6</v>
      </c>
      <c r="W1226" t="s">
        <v>3385</v>
      </c>
      <c r="X1226">
        <v>25</v>
      </c>
      <c r="Y1226">
        <v>6</v>
      </c>
      <c r="Z1226">
        <v>6</v>
      </c>
      <c r="AA1226" t="s">
        <v>3554</v>
      </c>
      <c r="AB1226">
        <v>25</v>
      </c>
      <c r="AC1226" t="s">
        <v>3385</v>
      </c>
    </row>
    <row r="1227" spans="1:29" x14ac:dyDescent="0.3">
      <c r="A1227" s="2">
        <v>45789</v>
      </c>
      <c r="B1227" t="s">
        <v>1252</v>
      </c>
      <c r="C1227" t="str">
        <f>VLOOKUP(B1227,[1]lexon!$A:$J,10,0)</f>
        <v>Pravastatin 10mg Tabs</v>
      </c>
      <c r="D1227">
        <f>VLOOKUP(B1227,[1]lexon!$A:$K,11,0)</f>
        <v>28</v>
      </c>
      <c r="E1227">
        <v>0.8</v>
      </c>
      <c r="F1227">
        <v>70</v>
      </c>
      <c r="G1227" t="s">
        <v>1675</v>
      </c>
      <c r="H1227">
        <v>5</v>
      </c>
      <c r="I1227" t="b">
        <v>0</v>
      </c>
      <c r="J1227" t="b">
        <v>0</v>
      </c>
      <c r="K1227">
        <v>414.3</v>
      </c>
      <c r="L1227" t="s">
        <v>2919</v>
      </c>
      <c r="M1227">
        <v>0</v>
      </c>
      <c r="N1227">
        <v>0</v>
      </c>
      <c r="O1227">
        <v>70</v>
      </c>
      <c r="P1227" t="b">
        <v>0</v>
      </c>
      <c r="Q1227" t="b">
        <v>0</v>
      </c>
      <c r="R1227" t="b">
        <v>0</v>
      </c>
      <c r="S1227" t="b">
        <v>0</v>
      </c>
      <c r="T1227" t="b">
        <v>0</v>
      </c>
      <c r="U1227" t="b">
        <v>0</v>
      </c>
      <c r="V1227">
        <v>0</v>
      </c>
      <c r="W1227" t="s">
        <v>3344</v>
      </c>
      <c r="X1227">
        <v>828.6</v>
      </c>
      <c r="Y1227">
        <v>0</v>
      </c>
      <c r="Z1227">
        <v>0</v>
      </c>
      <c r="AA1227" t="s">
        <v>3554</v>
      </c>
      <c r="AB1227">
        <v>828.6</v>
      </c>
      <c r="AC1227" t="s">
        <v>3344</v>
      </c>
    </row>
    <row r="1228" spans="1:29" x14ac:dyDescent="0.3">
      <c r="A1228" s="2">
        <v>45789</v>
      </c>
      <c r="B1228" t="s">
        <v>1253</v>
      </c>
      <c r="C1228" t="str">
        <f>VLOOKUP(B1228,[1]lexon!$A:$J,10,0)</f>
        <v>Pravastatin 20mg Tabs</v>
      </c>
      <c r="D1228">
        <f>VLOOKUP(B1228,[1]lexon!$A:$K,11,0)</f>
        <v>28</v>
      </c>
      <c r="E1228">
        <v>0.88</v>
      </c>
      <c r="F1228">
        <v>70</v>
      </c>
      <c r="G1228" t="s">
        <v>1675</v>
      </c>
      <c r="H1228">
        <v>5</v>
      </c>
      <c r="I1228" t="b">
        <v>0</v>
      </c>
      <c r="J1228" t="b">
        <v>0</v>
      </c>
      <c r="K1228">
        <v>467.9</v>
      </c>
      <c r="L1228" t="s">
        <v>2920</v>
      </c>
      <c r="M1228">
        <v>0</v>
      </c>
      <c r="N1228">
        <v>0</v>
      </c>
      <c r="O1228">
        <v>70</v>
      </c>
      <c r="P1228" t="b">
        <v>0</v>
      </c>
      <c r="Q1228" t="b">
        <v>0</v>
      </c>
      <c r="R1228" t="b">
        <v>0</v>
      </c>
      <c r="S1228" t="b">
        <v>0</v>
      </c>
      <c r="T1228" t="b">
        <v>0</v>
      </c>
      <c r="U1228" t="b">
        <v>0</v>
      </c>
      <c r="V1228">
        <v>0</v>
      </c>
      <c r="W1228" t="s">
        <v>3344</v>
      </c>
      <c r="X1228">
        <v>935.8</v>
      </c>
      <c r="Y1228">
        <v>0</v>
      </c>
      <c r="Z1228">
        <v>0</v>
      </c>
      <c r="AA1228" t="s">
        <v>3554</v>
      </c>
      <c r="AB1228">
        <v>935.8</v>
      </c>
      <c r="AC1228" t="s">
        <v>3344</v>
      </c>
    </row>
    <row r="1229" spans="1:29" x14ac:dyDescent="0.3">
      <c r="A1229" s="2">
        <v>45789</v>
      </c>
      <c r="B1229" t="s">
        <v>1254</v>
      </c>
      <c r="C1229" t="str">
        <f>VLOOKUP(B1229,[1]lexon!$A:$J,10,0)</f>
        <v>Pravastatin 40mg Tabs</v>
      </c>
      <c r="D1229">
        <f>VLOOKUP(B1229,[1]lexon!$A:$K,11,0)</f>
        <v>28</v>
      </c>
      <c r="E1229">
        <v>1.1200000000000001</v>
      </c>
      <c r="F1229">
        <v>70</v>
      </c>
      <c r="G1229" t="s">
        <v>1675</v>
      </c>
      <c r="H1229">
        <v>5</v>
      </c>
      <c r="I1229" t="b">
        <v>0</v>
      </c>
      <c r="J1229" t="b">
        <v>0</v>
      </c>
      <c r="K1229">
        <v>321</v>
      </c>
      <c r="L1229" t="s">
        <v>2921</v>
      </c>
      <c r="M1229">
        <v>0</v>
      </c>
      <c r="N1229">
        <v>0</v>
      </c>
      <c r="O1229">
        <v>70</v>
      </c>
      <c r="P1229" t="b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0</v>
      </c>
      <c r="V1229">
        <v>0</v>
      </c>
      <c r="W1229" t="s">
        <v>3344</v>
      </c>
      <c r="X1229">
        <v>642</v>
      </c>
      <c r="Y1229">
        <v>0</v>
      </c>
      <c r="Z1229">
        <v>0</v>
      </c>
      <c r="AA1229" t="s">
        <v>3554</v>
      </c>
      <c r="AB1229">
        <v>642</v>
      </c>
      <c r="AC1229" t="s">
        <v>3344</v>
      </c>
    </row>
    <row r="1230" spans="1:29" x14ac:dyDescent="0.3">
      <c r="A1230" s="2">
        <v>45789</v>
      </c>
      <c r="B1230" t="s">
        <v>1255</v>
      </c>
      <c r="C1230" t="str">
        <f>VLOOKUP(B1230,[1]lexon!$A:$J,10,0)</f>
        <v>Prednisolone 10mg/ml Solution S/F</v>
      </c>
      <c r="D1230" t="str">
        <f>VLOOKUP(B1230,[1]lexon!$A:$K,11,0)</f>
        <v>30ml</v>
      </c>
      <c r="E1230">
        <v>53.69</v>
      </c>
      <c r="F1230">
        <v>70</v>
      </c>
      <c r="G1230" t="s">
        <v>1676</v>
      </c>
      <c r="H1230">
        <v>4</v>
      </c>
      <c r="I1230" t="b">
        <v>0</v>
      </c>
      <c r="J1230" t="b">
        <v>0</v>
      </c>
      <c r="L1230" t="s">
        <v>2922</v>
      </c>
      <c r="M1230">
        <v>0</v>
      </c>
      <c r="N1230">
        <v>0</v>
      </c>
      <c r="O1230">
        <v>70</v>
      </c>
      <c r="P1230" t="b">
        <v>0</v>
      </c>
      <c r="Q1230" t="b">
        <v>0</v>
      </c>
      <c r="R1230" t="b">
        <v>1</v>
      </c>
      <c r="S1230" t="b">
        <v>0</v>
      </c>
      <c r="T1230" t="b">
        <v>0</v>
      </c>
      <c r="U1230" t="b">
        <v>0</v>
      </c>
      <c r="V1230">
        <v>10</v>
      </c>
      <c r="W1230" t="s">
        <v>3391</v>
      </c>
      <c r="X1230" t="s">
        <v>3553</v>
      </c>
      <c r="Y1230">
        <v>10</v>
      </c>
      <c r="Z1230">
        <v>10</v>
      </c>
      <c r="AA1230" t="s">
        <v>3554</v>
      </c>
      <c r="AB1230" t="s">
        <v>3553</v>
      </c>
      <c r="AC1230" t="s">
        <v>3391</v>
      </c>
    </row>
    <row r="1231" spans="1:29" x14ac:dyDescent="0.3">
      <c r="A1231" s="2">
        <v>45789</v>
      </c>
      <c r="B1231" t="s">
        <v>1256</v>
      </c>
      <c r="C1231" t="str">
        <f>VLOOKUP(B1231,[1]lexon!$A:$J,10,0)</f>
        <v>Prednisolone 1mg G/R Tabs</v>
      </c>
      <c r="D1231">
        <f>VLOOKUP(B1231,[1]lexon!$A:$K,11,0)</f>
        <v>100</v>
      </c>
      <c r="E1231">
        <v>28.49</v>
      </c>
      <c r="F1231">
        <v>70</v>
      </c>
      <c r="G1231" t="s">
        <v>1676</v>
      </c>
      <c r="H1231">
        <v>4</v>
      </c>
      <c r="I1231" t="b">
        <v>0</v>
      </c>
      <c r="J1231" t="b">
        <v>0</v>
      </c>
      <c r="L1231" t="s">
        <v>2923</v>
      </c>
      <c r="M1231">
        <v>0</v>
      </c>
      <c r="N1231">
        <v>0</v>
      </c>
      <c r="O1231">
        <v>70</v>
      </c>
      <c r="P1231" t="b">
        <v>0</v>
      </c>
      <c r="Q1231" t="b">
        <v>0</v>
      </c>
      <c r="R1231" t="b">
        <v>0</v>
      </c>
      <c r="S1231" t="b">
        <v>0</v>
      </c>
      <c r="T1231" t="b">
        <v>0</v>
      </c>
      <c r="U1231" t="b">
        <v>0</v>
      </c>
      <c r="V1231">
        <v>5</v>
      </c>
      <c r="W1231" t="s">
        <v>3352</v>
      </c>
      <c r="X1231" t="s">
        <v>3553</v>
      </c>
      <c r="Y1231">
        <v>5</v>
      </c>
      <c r="Z1231">
        <v>5</v>
      </c>
      <c r="AA1231" t="s">
        <v>3554</v>
      </c>
      <c r="AB1231" t="s">
        <v>3553</v>
      </c>
      <c r="AC1231" t="s">
        <v>3352</v>
      </c>
    </row>
    <row r="1232" spans="1:29" x14ac:dyDescent="0.3">
      <c r="A1232" s="2">
        <v>45789</v>
      </c>
      <c r="B1232" t="s">
        <v>1257</v>
      </c>
      <c r="C1232" t="str">
        <f>VLOOKUP(B1232,[1]lexon!$A:$J,10,0)</f>
        <v>Prednisolone 1mg Tabs PP #</v>
      </c>
      <c r="D1232">
        <f>VLOOKUP(B1232,[1]lexon!$A:$K,11,0)</f>
        <v>28</v>
      </c>
      <c r="E1232">
        <v>0.62</v>
      </c>
      <c r="F1232">
        <v>70</v>
      </c>
      <c r="G1232" t="s">
        <v>1675</v>
      </c>
      <c r="H1232">
        <v>5</v>
      </c>
      <c r="I1232" t="b">
        <v>0</v>
      </c>
      <c r="J1232" t="b">
        <v>0</v>
      </c>
      <c r="K1232">
        <v>1750.8</v>
      </c>
      <c r="L1232" t="s">
        <v>2924</v>
      </c>
      <c r="M1232">
        <v>0</v>
      </c>
      <c r="N1232">
        <v>0</v>
      </c>
      <c r="O1232">
        <v>70</v>
      </c>
      <c r="P1232" t="b">
        <v>0</v>
      </c>
      <c r="Q1232" t="b">
        <v>1</v>
      </c>
      <c r="R1232" t="b">
        <v>1</v>
      </c>
      <c r="S1232" t="b">
        <v>1</v>
      </c>
      <c r="T1232" t="b">
        <v>0</v>
      </c>
      <c r="U1232" t="b">
        <v>0</v>
      </c>
      <c r="V1232">
        <v>21</v>
      </c>
      <c r="W1232" t="s">
        <v>3529</v>
      </c>
      <c r="X1232">
        <v>3501.6</v>
      </c>
      <c r="Y1232">
        <v>21</v>
      </c>
      <c r="Z1232">
        <v>21</v>
      </c>
      <c r="AA1232" t="s">
        <v>3554</v>
      </c>
      <c r="AB1232">
        <v>3501.6</v>
      </c>
      <c r="AC1232" t="s">
        <v>3529</v>
      </c>
    </row>
    <row r="1233" spans="1:29" x14ac:dyDescent="0.3">
      <c r="A1233" s="2">
        <v>45789</v>
      </c>
      <c r="B1233" t="s">
        <v>1258</v>
      </c>
      <c r="C1233" t="str">
        <f>VLOOKUP(B1233,[1]lexon!$A:$J,10,0)</f>
        <v>Prednisolone 2.5mg EC Tabs</v>
      </c>
      <c r="D1233">
        <f>VLOOKUP(B1233,[1]lexon!$A:$K,11,0)</f>
        <v>28</v>
      </c>
      <c r="E1233">
        <v>0.62</v>
      </c>
      <c r="F1233">
        <v>70</v>
      </c>
      <c r="G1233" t="s">
        <v>1675</v>
      </c>
      <c r="H1233">
        <v>5</v>
      </c>
      <c r="I1233" t="b">
        <v>0</v>
      </c>
      <c r="J1233" t="b">
        <v>0</v>
      </c>
      <c r="K1233">
        <v>140.9</v>
      </c>
      <c r="L1233" t="s">
        <v>2925</v>
      </c>
      <c r="M1233">
        <v>0</v>
      </c>
      <c r="N1233">
        <v>0</v>
      </c>
      <c r="O1233">
        <v>70</v>
      </c>
      <c r="P1233" t="b">
        <v>0</v>
      </c>
      <c r="Q1233" t="b">
        <v>0</v>
      </c>
      <c r="R1233" t="b">
        <v>0</v>
      </c>
      <c r="S1233" t="b">
        <v>0</v>
      </c>
      <c r="T1233" t="b">
        <v>0</v>
      </c>
      <c r="U1233" t="b">
        <v>0</v>
      </c>
      <c r="V1233">
        <v>0</v>
      </c>
      <c r="W1233" t="s">
        <v>3344</v>
      </c>
      <c r="X1233">
        <v>281.8</v>
      </c>
      <c r="Y1233">
        <v>0</v>
      </c>
      <c r="Z1233">
        <v>0</v>
      </c>
      <c r="AA1233" t="s">
        <v>3554</v>
      </c>
      <c r="AB1233">
        <v>281.8</v>
      </c>
      <c r="AC1233" t="s">
        <v>3344</v>
      </c>
    </row>
    <row r="1234" spans="1:29" x14ac:dyDescent="0.3">
      <c r="A1234" s="2">
        <v>45789</v>
      </c>
      <c r="B1234" t="s">
        <v>1259</v>
      </c>
      <c r="C1234" t="str">
        <f>VLOOKUP(B1234,[1]lexon!$A:$J,10,0)</f>
        <v>Prednisolone 20mg Rectal Foam</v>
      </c>
      <c r="D1234" t="str">
        <f>VLOOKUP(B1234,[1]lexon!$A:$K,11,0)</f>
        <v>14 dose</v>
      </c>
      <c r="E1234">
        <v>240.08</v>
      </c>
      <c r="F1234">
        <v>70</v>
      </c>
      <c r="G1234" t="s">
        <v>1676</v>
      </c>
      <c r="H1234">
        <v>4</v>
      </c>
      <c r="I1234" t="b">
        <v>0</v>
      </c>
      <c r="J1234" t="b">
        <v>0</v>
      </c>
      <c r="K1234">
        <v>12</v>
      </c>
      <c r="L1234" t="s">
        <v>2926</v>
      </c>
      <c r="M1234">
        <v>0</v>
      </c>
      <c r="N1234">
        <v>0</v>
      </c>
      <c r="O1234">
        <v>70</v>
      </c>
      <c r="P1234" t="b">
        <v>0</v>
      </c>
      <c r="Q1234" t="b">
        <v>0</v>
      </c>
      <c r="R1234" t="b">
        <v>0</v>
      </c>
      <c r="S1234" t="b">
        <v>0</v>
      </c>
      <c r="T1234" t="b">
        <v>0</v>
      </c>
      <c r="U1234" t="b">
        <v>0</v>
      </c>
      <c r="V1234">
        <v>6</v>
      </c>
      <c r="W1234" t="s">
        <v>3351</v>
      </c>
      <c r="X1234">
        <v>24</v>
      </c>
      <c r="Y1234">
        <v>6</v>
      </c>
      <c r="Z1234">
        <v>6</v>
      </c>
      <c r="AA1234" t="s">
        <v>3554</v>
      </c>
      <c r="AB1234">
        <v>24</v>
      </c>
      <c r="AC1234" t="s">
        <v>3351</v>
      </c>
    </row>
    <row r="1235" spans="1:29" x14ac:dyDescent="0.3">
      <c r="A1235" s="2">
        <v>45789</v>
      </c>
      <c r="B1235" t="s">
        <v>1260</v>
      </c>
      <c r="C1235" t="str">
        <f>VLOOKUP(B1235,[1]lexon!$A:$J,10,0)</f>
        <v>Prednisolone 25mg Tabs #</v>
      </c>
      <c r="D1235">
        <f>VLOOKUP(B1235,[1]lexon!$A:$K,11,0)</f>
        <v>56</v>
      </c>
      <c r="E1235">
        <v>27.82</v>
      </c>
      <c r="F1235">
        <v>70</v>
      </c>
      <c r="G1235" t="s">
        <v>1675</v>
      </c>
      <c r="H1235">
        <v>5</v>
      </c>
      <c r="I1235" t="b">
        <v>0</v>
      </c>
      <c r="J1235" t="b">
        <v>0</v>
      </c>
      <c r="L1235" t="s">
        <v>2927</v>
      </c>
      <c r="M1235">
        <v>0</v>
      </c>
      <c r="N1235">
        <v>0</v>
      </c>
      <c r="O1235">
        <v>70</v>
      </c>
      <c r="P1235" t="b">
        <v>0</v>
      </c>
      <c r="Q1235" t="b">
        <v>1</v>
      </c>
      <c r="R1235" t="b">
        <v>1</v>
      </c>
      <c r="S1235" t="b">
        <v>0</v>
      </c>
      <c r="T1235" t="b">
        <v>0</v>
      </c>
      <c r="U1235" t="b">
        <v>0</v>
      </c>
      <c r="V1235">
        <v>10</v>
      </c>
      <c r="W1235" t="s">
        <v>3517</v>
      </c>
      <c r="X1235" t="s">
        <v>3553</v>
      </c>
      <c r="Y1235">
        <v>10</v>
      </c>
      <c r="Z1235">
        <v>10</v>
      </c>
      <c r="AA1235" t="s">
        <v>3554</v>
      </c>
      <c r="AB1235" t="s">
        <v>3553</v>
      </c>
      <c r="AC1235" t="s">
        <v>3517</v>
      </c>
    </row>
    <row r="1236" spans="1:29" x14ac:dyDescent="0.3">
      <c r="A1236" s="2">
        <v>45789</v>
      </c>
      <c r="B1236" t="s">
        <v>1261</v>
      </c>
      <c r="C1236" t="str">
        <f>VLOOKUP(B1236,[1]lexon!$A:$J,10,0)</f>
        <v>Prednisolone 5mg EC Tabs</v>
      </c>
      <c r="D1236">
        <f>VLOOKUP(B1236,[1]lexon!$A:$K,11,0)</f>
        <v>28</v>
      </c>
      <c r="E1236">
        <v>0.7</v>
      </c>
      <c r="F1236">
        <v>70</v>
      </c>
      <c r="G1236" t="s">
        <v>1675</v>
      </c>
      <c r="H1236">
        <v>5</v>
      </c>
      <c r="I1236" t="b">
        <v>0</v>
      </c>
      <c r="J1236" t="b">
        <v>0</v>
      </c>
      <c r="K1236">
        <v>325.3</v>
      </c>
      <c r="L1236" t="s">
        <v>2928</v>
      </c>
      <c r="M1236">
        <v>0</v>
      </c>
      <c r="N1236">
        <v>0</v>
      </c>
      <c r="O1236">
        <v>70</v>
      </c>
      <c r="P1236" t="b">
        <v>0</v>
      </c>
      <c r="Q1236" t="b">
        <v>0</v>
      </c>
      <c r="R1236" t="b">
        <v>1</v>
      </c>
      <c r="S1236" t="b">
        <v>0</v>
      </c>
      <c r="T1236" t="b">
        <v>0</v>
      </c>
      <c r="U1236" t="b">
        <v>0</v>
      </c>
      <c r="V1236">
        <v>7</v>
      </c>
      <c r="W1236" t="s">
        <v>3408</v>
      </c>
      <c r="X1236">
        <v>650.6</v>
      </c>
      <c r="Y1236">
        <v>7</v>
      </c>
      <c r="Z1236">
        <v>7</v>
      </c>
      <c r="AA1236" t="s">
        <v>3554</v>
      </c>
      <c r="AB1236">
        <v>650.6</v>
      </c>
      <c r="AC1236" t="s">
        <v>3408</v>
      </c>
    </row>
    <row r="1237" spans="1:29" x14ac:dyDescent="0.3">
      <c r="A1237" s="2">
        <v>45789</v>
      </c>
      <c r="B1237" t="s">
        <v>1262</v>
      </c>
      <c r="C1237" t="str">
        <f>VLOOKUP(B1237,[1]lexon!$A:$J,10,0)</f>
        <v>Prednisolone 5mg Soluble Tabs</v>
      </c>
      <c r="D1237">
        <f>VLOOKUP(B1237,[1]lexon!$A:$K,11,0)</f>
        <v>30</v>
      </c>
      <c r="E1237">
        <v>23.38</v>
      </c>
      <c r="F1237">
        <v>70</v>
      </c>
      <c r="G1237" t="s">
        <v>1675</v>
      </c>
      <c r="H1237">
        <v>5</v>
      </c>
      <c r="I1237" t="b">
        <v>0</v>
      </c>
      <c r="J1237" t="b">
        <v>0</v>
      </c>
      <c r="K1237">
        <v>54.5</v>
      </c>
      <c r="L1237" t="s">
        <v>2929</v>
      </c>
      <c r="M1237">
        <v>0</v>
      </c>
      <c r="N1237">
        <v>0</v>
      </c>
      <c r="O1237">
        <v>70</v>
      </c>
      <c r="P1237" t="b">
        <v>0</v>
      </c>
      <c r="Q1237" t="b">
        <v>0</v>
      </c>
      <c r="R1237" t="b">
        <v>0</v>
      </c>
      <c r="S1237" t="b">
        <v>1</v>
      </c>
      <c r="T1237" t="b">
        <v>0</v>
      </c>
      <c r="U1237" t="b">
        <v>0</v>
      </c>
      <c r="V1237">
        <v>7</v>
      </c>
      <c r="W1237" t="s">
        <v>3361</v>
      </c>
      <c r="X1237">
        <v>109</v>
      </c>
      <c r="Y1237">
        <v>7</v>
      </c>
      <c r="Z1237">
        <v>7</v>
      </c>
      <c r="AA1237" t="s">
        <v>3554</v>
      </c>
      <c r="AB1237">
        <v>109</v>
      </c>
      <c r="AC1237" t="s">
        <v>3361</v>
      </c>
    </row>
    <row r="1238" spans="1:29" x14ac:dyDescent="0.3">
      <c r="A1238" s="2">
        <v>45789</v>
      </c>
      <c r="B1238" t="s">
        <v>1263</v>
      </c>
      <c r="C1238" t="str">
        <f>VLOOKUP(B1238,[1]lexon!$A:$J,10,0)</f>
        <v>Prednisolone 5mg Tabs</v>
      </c>
      <c r="D1238">
        <f>VLOOKUP(B1238,[1]lexon!$A:$K,11,0)</f>
        <v>28</v>
      </c>
      <c r="E1238">
        <v>0.25</v>
      </c>
      <c r="F1238">
        <v>70</v>
      </c>
      <c r="G1238" t="s">
        <v>1675</v>
      </c>
      <c r="H1238">
        <v>5</v>
      </c>
      <c r="I1238" t="b">
        <v>0</v>
      </c>
      <c r="J1238" t="b">
        <v>0</v>
      </c>
      <c r="K1238">
        <v>4637.3</v>
      </c>
      <c r="L1238" t="s">
        <v>2930</v>
      </c>
      <c r="M1238">
        <v>0</v>
      </c>
      <c r="N1238">
        <v>0</v>
      </c>
      <c r="O1238">
        <v>70</v>
      </c>
      <c r="P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0</v>
      </c>
      <c r="V1238">
        <v>0</v>
      </c>
      <c r="W1238" t="s">
        <v>3344</v>
      </c>
      <c r="X1238">
        <v>9274.6</v>
      </c>
      <c r="Y1238">
        <v>0</v>
      </c>
      <c r="Z1238">
        <v>0</v>
      </c>
      <c r="AA1238" t="s">
        <v>3554</v>
      </c>
      <c r="AB1238">
        <v>9274.6</v>
      </c>
      <c r="AC1238" t="s">
        <v>3344</v>
      </c>
    </row>
    <row r="1239" spans="1:29" x14ac:dyDescent="0.3">
      <c r="A1239" s="2">
        <v>45789</v>
      </c>
      <c r="B1239" t="s">
        <v>1264</v>
      </c>
      <c r="C1239" t="str">
        <f>VLOOKUP(B1239,[1]lexon!$A:$J,10,0)</f>
        <v>Pregabalin 100mg Caps</v>
      </c>
      <c r="D1239">
        <f>VLOOKUP(B1239,[1]lexon!$A:$K,11,0)</f>
        <v>84</v>
      </c>
      <c r="E1239">
        <v>1.62</v>
      </c>
      <c r="F1239">
        <v>70</v>
      </c>
      <c r="G1239" t="s">
        <v>1675</v>
      </c>
      <c r="H1239">
        <v>5</v>
      </c>
      <c r="I1239" t="b">
        <v>1</v>
      </c>
      <c r="J1239" t="b">
        <v>1</v>
      </c>
      <c r="K1239">
        <v>512.1</v>
      </c>
      <c r="L1239" t="s">
        <v>2931</v>
      </c>
      <c r="M1239">
        <v>0</v>
      </c>
      <c r="N1239">
        <v>0</v>
      </c>
      <c r="O1239">
        <v>70</v>
      </c>
      <c r="P1239" t="b">
        <v>0</v>
      </c>
      <c r="Q1239" t="b">
        <v>0</v>
      </c>
      <c r="R1239" t="b">
        <v>0</v>
      </c>
      <c r="S1239" t="b">
        <v>0</v>
      </c>
      <c r="T1239" t="b">
        <v>0</v>
      </c>
      <c r="U1239" t="b">
        <v>0</v>
      </c>
      <c r="V1239">
        <v>70</v>
      </c>
      <c r="W1239" t="s">
        <v>3398</v>
      </c>
      <c r="X1239">
        <v>1024.2</v>
      </c>
      <c r="Y1239">
        <v>70</v>
      </c>
      <c r="Z1239">
        <v>70</v>
      </c>
      <c r="AA1239" t="s">
        <v>3556</v>
      </c>
      <c r="AB1239">
        <v>1024.2</v>
      </c>
      <c r="AC1239" t="s">
        <v>3398</v>
      </c>
    </row>
    <row r="1240" spans="1:29" x14ac:dyDescent="0.3">
      <c r="A1240" s="2">
        <v>45789</v>
      </c>
      <c r="B1240" t="s">
        <v>1265</v>
      </c>
      <c r="C1240" t="str">
        <f>VLOOKUP(B1240,[1]lexon!$A:$J,10,0)</f>
        <v>Pregabalin 100mg Tabs</v>
      </c>
      <c r="D1240">
        <f>VLOOKUP(B1240,[1]lexon!$A:$K,11,0)</f>
        <v>84</v>
      </c>
      <c r="E1240">
        <v>7.8</v>
      </c>
      <c r="F1240">
        <v>70</v>
      </c>
      <c r="G1240" t="s">
        <v>1675</v>
      </c>
      <c r="H1240">
        <v>5</v>
      </c>
      <c r="I1240" t="b">
        <v>0</v>
      </c>
      <c r="J1240" t="b">
        <v>0</v>
      </c>
      <c r="K1240">
        <v>0.6</v>
      </c>
      <c r="L1240" t="s">
        <v>2932</v>
      </c>
      <c r="M1240">
        <v>0</v>
      </c>
      <c r="N1240">
        <v>0</v>
      </c>
      <c r="O1240">
        <v>70</v>
      </c>
      <c r="P1240" t="b">
        <v>0</v>
      </c>
      <c r="Q1240" t="b">
        <v>0</v>
      </c>
      <c r="R1240" t="b">
        <v>1</v>
      </c>
      <c r="S1240" t="b">
        <v>0</v>
      </c>
      <c r="T1240" t="b">
        <v>0</v>
      </c>
      <c r="U1240" t="b">
        <v>0</v>
      </c>
      <c r="V1240">
        <v>5</v>
      </c>
      <c r="W1240" t="s">
        <v>3365</v>
      </c>
      <c r="X1240">
        <v>1.2</v>
      </c>
      <c r="Y1240">
        <v>5</v>
      </c>
      <c r="Z1240">
        <v>5</v>
      </c>
      <c r="AA1240" t="s">
        <v>3554</v>
      </c>
      <c r="AB1240">
        <v>1.2</v>
      </c>
      <c r="AC1240" t="s">
        <v>3365</v>
      </c>
    </row>
    <row r="1241" spans="1:29" x14ac:dyDescent="0.3">
      <c r="A1241" s="2">
        <v>45789</v>
      </c>
      <c r="B1241" t="s">
        <v>1266</v>
      </c>
      <c r="C1241" t="str">
        <f>VLOOKUP(B1241,[1]lexon!$A:$J,10,0)</f>
        <v>Pregabalin 150mg Caps</v>
      </c>
      <c r="D1241">
        <f>VLOOKUP(B1241,[1]lexon!$A:$K,11,0)</f>
        <v>56</v>
      </c>
      <c r="E1241">
        <v>1.41</v>
      </c>
      <c r="F1241">
        <v>70</v>
      </c>
      <c r="G1241" t="s">
        <v>1675</v>
      </c>
      <c r="H1241">
        <v>5</v>
      </c>
      <c r="I1241" t="b">
        <v>0</v>
      </c>
      <c r="J1241" t="b">
        <v>0</v>
      </c>
      <c r="K1241">
        <v>669.7</v>
      </c>
      <c r="L1241" t="s">
        <v>2933</v>
      </c>
      <c r="M1241">
        <v>0</v>
      </c>
      <c r="N1241">
        <v>0</v>
      </c>
      <c r="O1241">
        <v>70</v>
      </c>
      <c r="P1241" t="b">
        <v>0</v>
      </c>
      <c r="Q1241" t="b">
        <v>0</v>
      </c>
      <c r="R1241" t="b">
        <v>1</v>
      </c>
      <c r="S1241" t="b">
        <v>0</v>
      </c>
      <c r="T1241" t="b">
        <v>0</v>
      </c>
      <c r="U1241" t="b">
        <v>0</v>
      </c>
      <c r="V1241">
        <v>7</v>
      </c>
      <c r="W1241" t="s">
        <v>3408</v>
      </c>
      <c r="X1241">
        <v>1339.4</v>
      </c>
      <c r="Y1241">
        <v>7</v>
      </c>
      <c r="Z1241">
        <v>7</v>
      </c>
      <c r="AA1241" t="s">
        <v>3554</v>
      </c>
      <c r="AB1241">
        <v>1339.4</v>
      </c>
      <c r="AC1241" t="s">
        <v>3408</v>
      </c>
    </row>
    <row r="1242" spans="1:29" x14ac:dyDescent="0.3">
      <c r="A1242" s="2">
        <v>45789</v>
      </c>
      <c r="B1242" t="s">
        <v>1267</v>
      </c>
      <c r="C1242" t="str">
        <f>VLOOKUP(B1242,[1]lexon!$A:$J,10,0)</f>
        <v>Pregabalin 150mg Tabs</v>
      </c>
      <c r="D1242">
        <f>VLOOKUP(B1242,[1]lexon!$A:$K,11,0)</f>
        <v>56</v>
      </c>
      <c r="E1242">
        <v>8.14</v>
      </c>
      <c r="F1242">
        <v>70</v>
      </c>
      <c r="G1242" t="s">
        <v>1675</v>
      </c>
      <c r="H1242">
        <v>5</v>
      </c>
      <c r="I1242" t="b">
        <v>0</v>
      </c>
      <c r="J1242" t="b">
        <v>0</v>
      </c>
      <c r="K1242">
        <v>2</v>
      </c>
      <c r="L1242" t="s">
        <v>2934</v>
      </c>
      <c r="M1242">
        <v>0</v>
      </c>
      <c r="N1242">
        <v>0</v>
      </c>
      <c r="O1242">
        <v>70</v>
      </c>
      <c r="P1242" t="b">
        <v>0</v>
      </c>
      <c r="Q1242" t="b">
        <v>0</v>
      </c>
      <c r="R1242" t="b">
        <v>1</v>
      </c>
      <c r="S1242" t="b">
        <v>0</v>
      </c>
      <c r="T1242" t="b">
        <v>0</v>
      </c>
      <c r="U1242" t="b">
        <v>0</v>
      </c>
      <c r="V1242">
        <v>5</v>
      </c>
      <c r="W1242" t="s">
        <v>3365</v>
      </c>
      <c r="X1242">
        <v>4</v>
      </c>
      <c r="Y1242">
        <v>5</v>
      </c>
      <c r="Z1242">
        <v>5</v>
      </c>
      <c r="AA1242" t="s">
        <v>3554</v>
      </c>
      <c r="AB1242">
        <v>4</v>
      </c>
      <c r="AC1242" t="s">
        <v>3365</v>
      </c>
    </row>
    <row r="1243" spans="1:29" x14ac:dyDescent="0.3">
      <c r="A1243" s="2">
        <v>45789</v>
      </c>
      <c r="B1243" t="s">
        <v>1268</v>
      </c>
      <c r="C1243" t="str">
        <f>VLOOKUP(B1243,[1]lexon!$A:$J,10,0)</f>
        <v>Pregabalin 200mg Caps #</v>
      </c>
      <c r="D1243">
        <f>VLOOKUP(B1243,[1]lexon!$A:$K,11,0)</f>
        <v>84</v>
      </c>
      <c r="E1243">
        <v>21.58</v>
      </c>
      <c r="F1243">
        <v>70</v>
      </c>
      <c r="G1243" t="s">
        <v>1675</v>
      </c>
      <c r="H1243">
        <v>5</v>
      </c>
      <c r="I1243" t="b">
        <v>1</v>
      </c>
      <c r="J1243" t="b">
        <v>1</v>
      </c>
      <c r="K1243">
        <v>142.30000000000001</v>
      </c>
      <c r="L1243" t="s">
        <v>2935</v>
      </c>
      <c r="M1243">
        <v>0</v>
      </c>
      <c r="N1243">
        <v>0</v>
      </c>
      <c r="O1243">
        <v>70</v>
      </c>
      <c r="P1243" t="b">
        <v>0</v>
      </c>
      <c r="Q1243" t="b">
        <v>0</v>
      </c>
      <c r="R1243" t="b">
        <v>0</v>
      </c>
      <c r="S1243" t="b">
        <v>1</v>
      </c>
      <c r="T1243" t="b">
        <v>0</v>
      </c>
      <c r="U1243" t="b">
        <v>0</v>
      </c>
      <c r="V1243">
        <v>77</v>
      </c>
      <c r="W1243" t="s">
        <v>3473</v>
      </c>
      <c r="X1243">
        <v>284.60000000000002</v>
      </c>
      <c r="Y1243">
        <v>77</v>
      </c>
      <c r="Z1243">
        <v>77</v>
      </c>
      <c r="AA1243" t="s">
        <v>3556</v>
      </c>
      <c r="AB1243">
        <v>284.60000000000002</v>
      </c>
      <c r="AC1243" t="s">
        <v>3473</v>
      </c>
    </row>
    <row r="1244" spans="1:29" x14ac:dyDescent="0.3">
      <c r="A1244" s="2">
        <v>45789</v>
      </c>
      <c r="B1244" t="s">
        <v>1269</v>
      </c>
      <c r="C1244" t="str">
        <f>VLOOKUP(B1244,[1]lexon!$A:$J,10,0)</f>
        <v>Pregabalin 200mg Tabs</v>
      </c>
      <c r="D1244">
        <f>VLOOKUP(B1244,[1]lexon!$A:$K,11,0)</f>
        <v>84</v>
      </c>
      <c r="E1244">
        <v>10.18</v>
      </c>
      <c r="F1244">
        <v>70</v>
      </c>
      <c r="G1244" t="s">
        <v>1675</v>
      </c>
      <c r="H1244">
        <v>5</v>
      </c>
      <c r="I1244" t="b">
        <v>0</v>
      </c>
      <c r="J1244" t="b">
        <v>0</v>
      </c>
      <c r="K1244">
        <v>6.8</v>
      </c>
      <c r="L1244" t="s">
        <v>2936</v>
      </c>
      <c r="M1244">
        <v>0</v>
      </c>
      <c r="N1244">
        <v>0</v>
      </c>
      <c r="O1244">
        <v>70</v>
      </c>
      <c r="P1244" t="b">
        <v>0</v>
      </c>
      <c r="Q1244" t="b">
        <v>0</v>
      </c>
      <c r="R1244" t="b">
        <v>1</v>
      </c>
      <c r="S1244" t="b">
        <v>0</v>
      </c>
      <c r="T1244" t="b">
        <v>0</v>
      </c>
      <c r="U1244" t="b">
        <v>0</v>
      </c>
      <c r="V1244">
        <v>6</v>
      </c>
      <c r="W1244" t="s">
        <v>3429</v>
      </c>
      <c r="X1244">
        <v>13.6</v>
      </c>
      <c r="Y1244">
        <v>6</v>
      </c>
      <c r="Z1244">
        <v>6</v>
      </c>
      <c r="AA1244" t="s">
        <v>3554</v>
      </c>
      <c r="AB1244">
        <v>13.6</v>
      </c>
      <c r="AC1244" t="s">
        <v>3429</v>
      </c>
    </row>
    <row r="1245" spans="1:29" x14ac:dyDescent="0.3">
      <c r="A1245" s="2">
        <v>45789</v>
      </c>
      <c r="B1245" t="s">
        <v>1270</v>
      </c>
      <c r="C1245" t="str">
        <f>VLOOKUP(B1245,[1]lexon!$A:$J,10,0)</f>
        <v>Pregabalin 20mg/ml Solution #</v>
      </c>
      <c r="D1245" t="str">
        <f>VLOOKUP(B1245,[1]lexon!$A:$K,11,0)</f>
        <v>473ml</v>
      </c>
      <c r="E1245">
        <v>33.03</v>
      </c>
      <c r="F1245">
        <v>70</v>
      </c>
      <c r="G1245" t="s">
        <v>1675</v>
      </c>
      <c r="H1245">
        <v>5</v>
      </c>
      <c r="I1245" t="b">
        <v>1</v>
      </c>
      <c r="J1245" t="b">
        <v>1</v>
      </c>
      <c r="K1245">
        <v>20.399999999999999</v>
      </c>
      <c r="L1245" t="s">
        <v>2937</v>
      </c>
      <c r="M1245">
        <v>0</v>
      </c>
      <c r="N1245">
        <v>0</v>
      </c>
      <c r="O1245">
        <v>70</v>
      </c>
      <c r="P1245" t="b">
        <v>0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V1245">
        <v>60</v>
      </c>
      <c r="W1245" t="s">
        <v>3382</v>
      </c>
      <c r="X1245">
        <v>40.799999999999997</v>
      </c>
      <c r="Y1245">
        <v>60</v>
      </c>
      <c r="Z1245">
        <v>60</v>
      </c>
      <c r="AA1245" t="s">
        <v>3556</v>
      </c>
      <c r="AB1245">
        <v>40.799999999999997</v>
      </c>
      <c r="AC1245" t="s">
        <v>3382</v>
      </c>
    </row>
    <row r="1246" spans="1:29" x14ac:dyDescent="0.3">
      <c r="A1246" s="2">
        <v>45789</v>
      </c>
      <c r="B1246" t="s">
        <v>1271</v>
      </c>
      <c r="C1246" t="str">
        <f>VLOOKUP(B1246,[1]lexon!$A:$J,10,0)</f>
        <v>Pregabalin 225mg Caps</v>
      </c>
      <c r="D1246">
        <f>VLOOKUP(B1246,[1]lexon!$A:$K,11,0)</f>
        <v>56</v>
      </c>
      <c r="E1246">
        <v>1.76</v>
      </c>
      <c r="F1246">
        <v>70</v>
      </c>
      <c r="G1246" t="s">
        <v>1675</v>
      </c>
      <c r="H1246">
        <v>5</v>
      </c>
      <c r="I1246" t="b">
        <v>0</v>
      </c>
      <c r="J1246" t="b">
        <v>0</v>
      </c>
      <c r="K1246">
        <v>78.400000000000006</v>
      </c>
      <c r="L1246" t="s">
        <v>2938</v>
      </c>
      <c r="M1246">
        <v>0</v>
      </c>
      <c r="N1246">
        <v>0</v>
      </c>
      <c r="O1246">
        <v>70</v>
      </c>
      <c r="P1246" t="b">
        <v>0</v>
      </c>
      <c r="Q1246" t="b">
        <v>0</v>
      </c>
      <c r="R1246" t="b">
        <v>1</v>
      </c>
      <c r="S1246" t="b">
        <v>0</v>
      </c>
      <c r="T1246" t="b">
        <v>0</v>
      </c>
      <c r="U1246" t="b">
        <v>0</v>
      </c>
      <c r="V1246">
        <v>7</v>
      </c>
      <c r="W1246" t="s">
        <v>3408</v>
      </c>
      <c r="X1246">
        <v>156.80000000000001</v>
      </c>
      <c r="Y1246">
        <v>7</v>
      </c>
      <c r="Z1246">
        <v>7</v>
      </c>
      <c r="AA1246" t="s">
        <v>3554</v>
      </c>
      <c r="AB1246">
        <v>156.80000000000001</v>
      </c>
      <c r="AC1246" t="s">
        <v>3408</v>
      </c>
    </row>
    <row r="1247" spans="1:29" x14ac:dyDescent="0.3">
      <c r="A1247" s="2">
        <v>45789</v>
      </c>
      <c r="B1247" t="s">
        <v>1272</v>
      </c>
      <c r="C1247" t="str">
        <f>VLOOKUP(B1247,[1]lexon!$A:$J,10,0)</f>
        <v>Pregabalin 225mg Tabs</v>
      </c>
      <c r="D1247">
        <f>VLOOKUP(B1247,[1]lexon!$A:$K,11,0)</f>
        <v>56</v>
      </c>
      <c r="E1247">
        <v>5.99</v>
      </c>
      <c r="F1247">
        <v>70</v>
      </c>
      <c r="G1247" t="s">
        <v>1675</v>
      </c>
      <c r="H1247">
        <v>5</v>
      </c>
      <c r="I1247" t="b">
        <v>0</v>
      </c>
      <c r="J1247" t="b">
        <v>0</v>
      </c>
      <c r="L1247" t="s">
        <v>2939</v>
      </c>
      <c r="M1247">
        <v>0</v>
      </c>
      <c r="N1247">
        <v>0</v>
      </c>
      <c r="O1247">
        <v>70</v>
      </c>
      <c r="P1247" t="b">
        <v>0</v>
      </c>
      <c r="Q1247" t="b">
        <v>0</v>
      </c>
      <c r="R1247" t="b">
        <v>0</v>
      </c>
      <c r="S1247" t="b">
        <v>0</v>
      </c>
      <c r="T1247" t="b">
        <v>0</v>
      </c>
      <c r="U1247" t="b">
        <v>0</v>
      </c>
      <c r="V1247">
        <v>0</v>
      </c>
      <c r="X1247" t="s">
        <v>3553</v>
      </c>
      <c r="Y1247">
        <v>0</v>
      </c>
      <c r="Z1247">
        <v>0</v>
      </c>
      <c r="AA1247" t="s">
        <v>3554</v>
      </c>
      <c r="AB1247" t="s">
        <v>3553</v>
      </c>
    </row>
    <row r="1248" spans="1:29" x14ac:dyDescent="0.3">
      <c r="A1248" s="2">
        <v>45789</v>
      </c>
      <c r="B1248" t="s">
        <v>1273</v>
      </c>
      <c r="C1248" t="str">
        <f>VLOOKUP(B1248,[1]lexon!$A:$J,10,0)</f>
        <v>Pregabalin 25mg Caps #</v>
      </c>
      <c r="D1248">
        <f>VLOOKUP(B1248,[1]lexon!$A:$K,11,0)</f>
        <v>56</v>
      </c>
      <c r="E1248">
        <v>0.82</v>
      </c>
      <c r="F1248">
        <v>70</v>
      </c>
      <c r="G1248" t="s">
        <v>1675</v>
      </c>
      <c r="H1248">
        <v>5</v>
      </c>
      <c r="I1248" t="b">
        <v>0</v>
      </c>
      <c r="J1248" t="b">
        <v>0</v>
      </c>
      <c r="K1248">
        <v>470.7</v>
      </c>
      <c r="L1248" t="s">
        <v>2940</v>
      </c>
      <c r="M1248">
        <v>0</v>
      </c>
      <c r="N1248">
        <v>0</v>
      </c>
      <c r="O1248">
        <v>70</v>
      </c>
      <c r="P1248" t="b">
        <v>0</v>
      </c>
      <c r="Q1248" t="b">
        <v>0</v>
      </c>
      <c r="R1248" t="b">
        <v>1</v>
      </c>
      <c r="S1248" t="b">
        <v>1</v>
      </c>
      <c r="T1248" t="b">
        <v>0</v>
      </c>
      <c r="U1248" t="b">
        <v>0</v>
      </c>
      <c r="V1248">
        <v>14</v>
      </c>
      <c r="W1248" t="s">
        <v>3399</v>
      </c>
      <c r="X1248">
        <v>941.4</v>
      </c>
      <c r="Y1248">
        <v>14</v>
      </c>
      <c r="Z1248">
        <v>14</v>
      </c>
      <c r="AA1248" t="s">
        <v>3554</v>
      </c>
      <c r="AB1248">
        <v>941.4</v>
      </c>
      <c r="AC1248" t="s">
        <v>3399</v>
      </c>
    </row>
    <row r="1249" spans="1:29" x14ac:dyDescent="0.3">
      <c r="A1249" s="2">
        <v>45789</v>
      </c>
      <c r="B1249" t="s">
        <v>1274</v>
      </c>
      <c r="C1249" t="str">
        <f>VLOOKUP(B1249,[1]lexon!$A:$J,10,0)</f>
        <v>Pregabalin 25mg Caps #</v>
      </c>
      <c r="D1249">
        <f>VLOOKUP(B1249,[1]lexon!$A:$K,11,0)</f>
        <v>84</v>
      </c>
      <c r="E1249">
        <v>1.48</v>
      </c>
      <c r="F1249">
        <v>70</v>
      </c>
      <c r="G1249" t="s">
        <v>1675</v>
      </c>
      <c r="H1249">
        <v>5</v>
      </c>
      <c r="I1249" t="b">
        <v>0</v>
      </c>
      <c r="J1249" t="b">
        <v>0</v>
      </c>
      <c r="L1249" t="s">
        <v>2941</v>
      </c>
      <c r="M1249">
        <v>0</v>
      </c>
      <c r="N1249">
        <v>0</v>
      </c>
      <c r="O1249">
        <v>70</v>
      </c>
      <c r="P1249" t="b">
        <v>0</v>
      </c>
      <c r="Q1249" t="b">
        <v>0</v>
      </c>
      <c r="R1249" t="b">
        <v>0</v>
      </c>
      <c r="S1249" t="b">
        <v>1</v>
      </c>
      <c r="T1249" t="b">
        <v>0</v>
      </c>
      <c r="U1249" t="b">
        <v>0</v>
      </c>
      <c r="V1249">
        <v>5</v>
      </c>
      <c r="W1249" t="s">
        <v>3358</v>
      </c>
      <c r="X1249" t="s">
        <v>3553</v>
      </c>
      <c r="Y1249">
        <v>5</v>
      </c>
      <c r="Z1249">
        <v>5</v>
      </c>
      <c r="AA1249" t="s">
        <v>3554</v>
      </c>
      <c r="AB1249" t="s">
        <v>3553</v>
      </c>
      <c r="AC1249" t="s">
        <v>3358</v>
      </c>
    </row>
    <row r="1250" spans="1:29" x14ac:dyDescent="0.3">
      <c r="A1250" s="2">
        <v>45789</v>
      </c>
      <c r="B1250" t="s">
        <v>1275</v>
      </c>
      <c r="C1250" t="str">
        <f>VLOOKUP(B1250,[1]lexon!$A:$J,10,0)</f>
        <v>Pregabalin 25mg Tabs</v>
      </c>
      <c r="D1250">
        <f>VLOOKUP(B1250,[1]lexon!$A:$K,11,0)</f>
        <v>56</v>
      </c>
      <c r="E1250">
        <v>5.77</v>
      </c>
      <c r="F1250">
        <v>70</v>
      </c>
      <c r="G1250" t="s">
        <v>1675</v>
      </c>
      <c r="H1250">
        <v>5</v>
      </c>
      <c r="I1250" t="b">
        <v>0</v>
      </c>
      <c r="J1250" t="b">
        <v>0</v>
      </c>
      <c r="K1250">
        <v>5</v>
      </c>
      <c r="L1250" t="s">
        <v>2942</v>
      </c>
      <c r="M1250">
        <v>0</v>
      </c>
      <c r="N1250">
        <v>0</v>
      </c>
      <c r="O1250">
        <v>70</v>
      </c>
      <c r="P1250" t="b">
        <v>0</v>
      </c>
      <c r="Q1250" t="b">
        <v>0</v>
      </c>
      <c r="R1250" t="b">
        <v>1</v>
      </c>
      <c r="S1250" t="b">
        <v>0</v>
      </c>
      <c r="T1250" t="b">
        <v>0</v>
      </c>
      <c r="U1250" t="b">
        <v>0</v>
      </c>
      <c r="V1250">
        <v>5</v>
      </c>
      <c r="W1250" t="s">
        <v>3365</v>
      </c>
      <c r="X1250">
        <v>10</v>
      </c>
      <c r="Y1250">
        <v>5</v>
      </c>
      <c r="Z1250">
        <v>5</v>
      </c>
      <c r="AA1250" t="s">
        <v>3554</v>
      </c>
      <c r="AB1250">
        <v>10</v>
      </c>
      <c r="AC1250" t="s">
        <v>3365</v>
      </c>
    </row>
    <row r="1251" spans="1:29" x14ac:dyDescent="0.3">
      <c r="A1251" s="2">
        <v>45789</v>
      </c>
      <c r="B1251" t="s">
        <v>1276</v>
      </c>
      <c r="C1251" t="str">
        <f>VLOOKUP(B1251,[1]lexon!$A:$J,10,0)</f>
        <v>Pregabalin 300mg Caps</v>
      </c>
      <c r="D1251">
        <f>VLOOKUP(B1251,[1]lexon!$A:$K,11,0)</f>
        <v>56</v>
      </c>
      <c r="E1251">
        <v>1.86</v>
      </c>
      <c r="F1251">
        <v>70</v>
      </c>
      <c r="G1251" t="s">
        <v>1675</v>
      </c>
      <c r="H1251">
        <v>5</v>
      </c>
      <c r="I1251" t="b">
        <v>1</v>
      </c>
      <c r="J1251" t="b">
        <v>1</v>
      </c>
      <c r="K1251">
        <v>505.9</v>
      </c>
      <c r="L1251" t="s">
        <v>2943</v>
      </c>
      <c r="M1251">
        <v>0</v>
      </c>
      <c r="N1251">
        <v>0</v>
      </c>
      <c r="O1251">
        <v>70</v>
      </c>
      <c r="P1251" t="b">
        <v>0</v>
      </c>
      <c r="Q1251" t="b">
        <v>0</v>
      </c>
      <c r="R1251" t="b">
        <v>0</v>
      </c>
      <c r="S1251" t="b">
        <v>0</v>
      </c>
      <c r="T1251" t="b">
        <v>0</v>
      </c>
      <c r="U1251" t="b">
        <v>0</v>
      </c>
      <c r="V1251">
        <v>70</v>
      </c>
      <c r="W1251" t="s">
        <v>3398</v>
      </c>
      <c r="X1251">
        <v>1011.8</v>
      </c>
      <c r="Y1251">
        <v>70</v>
      </c>
      <c r="Z1251">
        <v>70</v>
      </c>
      <c r="AA1251" t="s">
        <v>3556</v>
      </c>
      <c r="AB1251">
        <v>1011.8</v>
      </c>
      <c r="AC1251" t="s">
        <v>3398</v>
      </c>
    </row>
    <row r="1252" spans="1:29" x14ac:dyDescent="0.3">
      <c r="A1252" s="2">
        <v>45789</v>
      </c>
      <c r="B1252" t="s">
        <v>1277</v>
      </c>
      <c r="C1252" t="str">
        <f>VLOOKUP(B1252,[1]lexon!$A:$J,10,0)</f>
        <v>Pregabalin 300mg Tabs **</v>
      </c>
      <c r="D1252">
        <f>VLOOKUP(B1252,[1]lexon!$A:$K,11,0)</f>
        <v>56</v>
      </c>
      <c r="E1252">
        <v>10.38</v>
      </c>
      <c r="F1252">
        <v>70</v>
      </c>
      <c r="G1252" t="s">
        <v>1675</v>
      </c>
      <c r="H1252">
        <v>5</v>
      </c>
      <c r="I1252" t="b">
        <v>0</v>
      </c>
      <c r="J1252" t="b">
        <v>0</v>
      </c>
      <c r="K1252">
        <v>2.9</v>
      </c>
      <c r="L1252" t="s">
        <v>2944</v>
      </c>
      <c r="M1252">
        <v>0</v>
      </c>
      <c r="N1252">
        <v>0</v>
      </c>
      <c r="O1252">
        <v>70</v>
      </c>
      <c r="P1252" t="b">
        <v>0</v>
      </c>
      <c r="Q1252" t="b">
        <v>0</v>
      </c>
      <c r="R1252" t="b">
        <v>1</v>
      </c>
      <c r="S1252" t="b">
        <v>0</v>
      </c>
      <c r="T1252" t="b">
        <v>0</v>
      </c>
      <c r="U1252" t="b">
        <v>0</v>
      </c>
      <c r="V1252">
        <v>5</v>
      </c>
      <c r="W1252" t="s">
        <v>3365</v>
      </c>
      <c r="X1252">
        <v>5.8</v>
      </c>
      <c r="Y1252">
        <v>5</v>
      </c>
      <c r="Z1252">
        <v>5</v>
      </c>
      <c r="AA1252" t="s">
        <v>3554</v>
      </c>
      <c r="AB1252">
        <v>5.8</v>
      </c>
      <c r="AC1252" t="s">
        <v>3365</v>
      </c>
    </row>
    <row r="1253" spans="1:29" x14ac:dyDescent="0.3">
      <c r="A1253" s="2">
        <v>45789</v>
      </c>
      <c r="B1253" t="s">
        <v>1278</v>
      </c>
      <c r="C1253" t="str">
        <f>VLOOKUP(B1253,[1]lexon!$A:$J,10,0)</f>
        <v>Pregabalin 50mg Caps #</v>
      </c>
      <c r="D1253">
        <f>VLOOKUP(B1253,[1]lexon!$A:$K,11,0)</f>
        <v>84</v>
      </c>
      <c r="E1253">
        <v>2.9</v>
      </c>
      <c r="F1253">
        <v>70</v>
      </c>
      <c r="G1253" t="s">
        <v>1675</v>
      </c>
      <c r="H1253">
        <v>5</v>
      </c>
      <c r="I1253" t="b">
        <v>0</v>
      </c>
      <c r="J1253" t="b">
        <v>0</v>
      </c>
      <c r="K1253">
        <v>5</v>
      </c>
      <c r="L1253" t="s">
        <v>2945</v>
      </c>
      <c r="M1253">
        <v>0</v>
      </c>
      <c r="N1253">
        <v>0</v>
      </c>
      <c r="O1253">
        <v>70</v>
      </c>
      <c r="P1253" t="b">
        <v>0</v>
      </c>
      <c r="Q1253" t="b">
        <v>0</v>
      </c>
      <c r="R1253" t="b">
        <v>1</v>
      </c>
      <c r="S1253" t="b">
        <v>0</v>
      </c>
      <c r="T1253" t="b">
        <v>0</v>
      </c>
      <c r="U1253" t="b">
        <v>0</v>
      </c>
      <c r="V1253">
        <v>5</v>
      </c>
      <c r="W1253" t="s">
        <v>3365</v>
      </c>
      <c r="X1253">
        <v>10</v>
      </c>
      <c r="Y1253">
        <v>5</v>
      </c>
      <c r="Z1253">
        <v>5</v>
      </c>
      <c r="AA1253" t="s">
        <v>3554</v>
      </c>
      <c r="AB1253">
        <v>10</v>
      </c>
      <c r="AC1253" t="s">
        <v>3365</v>
      </c>
    </row>
    <row r="1254" spans="1:29" x14ac:dyDescent="0.3">
      <c r="A1254" s="2">
        <v>45789</v>
      </c>
      <c r="B1254" t="s">
        <v>1279</v>
      </c>
      <c r="C1254" t="str">
        <f>VLOOKUP(B1254,[1]lexon!$A:$J,10,0)</f>
        <v>Pregabalin 50mg Tabs ** #</v>
      </c>
      <c r="D1254">
        <f>VLOOKUP(B1254,[1]lexon!$A:$K,11,0)</f>
        <v>84</v>
      </c>
      <c r="E1254">
        <v>5.89</v>
      </c>
      <c r="F1254">
        <v>70</v>
      </c>
      <c r="G1254" t="s">
        <v>1675</v>
      </c>
      <c r="H1254">
        <v>5</v>
      </c>
      <c r="I1254" t="b">
        <v>0</v>
      </c>
      <c r="J1254" t="b">
        <v>0</v>
      </c>
      <c r="K1254">
        <v>3.2</v>
      </c>
      <c r="L1254" t="s">
        <v>2946</v>
      </c>
      <c r="M1254">
        <v>0</v>
      </c>
      <c r="N1254">
        <v>0</v>
      </c>
      <c r="O1254">
        <v>70</v>
      </c>
      <c r="P1254" t="b">
        <v>0</v>
      </c>
      <c r="Q1254" t="b">
        <v>0</v>
      </c>
      <c r="R1254" t="b">
        <v>1</v>
      </c>
      <c r="S1254" t="b">
        <v>0</v>
      </c>
      <c r="T1254" t="b">
        <v>0</v>
      </c>
      <c r="U1254" t="b">
        <v>0</v>
      </c>
      <c r="V1254">
        <v>5</v>
      </c>
      <c r="W1254" t="s">
        <v>3365</v>
      </c>
      <c r="X1254">
        <v>6.4</v>
      </c>
      <c r="Y1254">
        <v>5</v>
      </c>
      <c r="Z1254">
        <v>5</v>
      </c>
      <c r="AA1254" t="s">
        <v>3554</v>
      </c>
      <c r="AB1254">
        <v>6.4</v>
      </c>
      <c r="AC1254" t="s">
        <v>3365</v>
      </c>
    </row>
    <row r="1255" spans="1:29" x14ac:dyDescent="0.3">
      <c r="A1255" s="2">
        <v>45789</v>
      </c>
      <c r="B1255" t="s">
        <v>1280</v>
      </c>
      <c r="C1255" t="str">
        <f>VLOOKUP(B1255,[1]lexon!$A:$J,10,0)</f>
        <v>Pregabalin 75mg Caps</v>
      </c>
      <c r="D1255">
        <f>VLOOKUP(B1255,[1]lexon!$A:$K,11,0)</f>
        <v>56</v>
      </c>
      <c r="E1255">
        <v>1.01</v>
      </c>
      <c r="F1255">
        <v>70</v>
      </c>
      <c r="G1255" t="s">
        <v>1675</v>
      </c>
      <c r="H1255">
        <v>5</v>
      </c>
      <c r="I1255" t="b">
        <v>0</v>
      </c>
      <c r="J1255" t="b">
        <v>0</v>
      </c>
      <c r="K1255">
        <v>19.5</v>
      </c>
      <c r="L1255" t="s">
        <v>2947</v>
      </c>
      <c r="M1255">
        <v>0</v>
      </c>
      <c r="N1255">
        <v>0</v>
      </c>
      <c r="O1255">
        <v>70</v>
      </c>
      <c r="P1255" t="b">
        <v>0</v>
      </c>
      <c r="Q1255" t="b">
        <v>0</v>
      </c>
      <c r="R1255" t="b">
        <v>1</v>
      </c>
      <c r="S1255" t="b">
        <v>0</v>
      </c>
      <c r="T1255" t="b">
        <v>0</v>
      </c>
      <c r="U1255" t="b">
        <v>0</v>
      </c>
      <c r="V1255">
        <v>6</v>
      </c>
      <c r="W1255" t="s">
        <v>3429</v>
      </c>
      <c r="X1255">
        <v>39</v>
      </c>
      <c r="Y1255">
        <v>6</v>
      </c>
      <c r="Z1255">
        <v>6</v>
      </c>
      <c r="AA1255" t="s">
        <v>3554</v>
      </c>
      <c r="AB1255">
        <v>39</v>
      </c>
      <c r="AC1255" t="s">
        <v>3429</v>
      </c>
    </row>
    <row r="1256" spans="1:29" x14ac:dyDescent="0.3">
      <c r="A1256" s="2">
        <v>45789</v>
      </c>
      <c r="B1256" t="s">
        <v>1281</v>
      </c>
      <c r="C1256" t="str">
        <f>VLOOKUP(B1256,[1]lexon!$A:$J,10,0)</f>
        <v>Pregabalin 75mg Tabs</v>
      </c>
      <c r="D1256">
        <f>VLOOKUP(B1256,[1]lexon!$A:$K,11,0)</f>
        <v>56</v>
      </c>
      <c r="E1256">
        <v>6.39</v>
      </c>
      <c r="F1256">
        <v>70</v>
      </c>
      <c r="G1256" t="s">
        <v>1675</v>
      </c>
      <c r="H1256">
        <v>5</v>
      </c>
      <c r="I1256" t="b">
        <v>0</v>
      </c>
      <c r="J1256" t="b">
        <v>0</v>
      </c>
      <c r="K1256">
        <v>2.5</v>
      </c>
      <c r="L1256" t="s">
        <v>2948</v>
      </c>
      <c r="M1256">
        <v>0</v>
      </c>
      <c r="N1256">
        <v>0</v>
      </c>
      <c r="O1256">
        <v>70</v>
      </c>
      <c r="P1256" t="b">
        <v>0</v>
      </c>
      <c r="Q1256" t="b">
        <v>0</v>
      </c>
      <c r="R1256" t="b">
        <v>1</v>
      </c>
      <c r="S1256" t="b">
        <v>0</v>
      </c>
      <c r="T1256" t="b">
        <v>0</v>
      </c>
      <c r="U1256" t="b">
        <v>0</v>
      </c>
      <c r="V1256">
        <v>5</v>
      </c>
      <c r="W1256" t="s">
        <v>3365</v>
      </c>
      <c r="X1256">
        <v>5</v>
      </c>
      <c r="Y1256">
        <v>5</v>
      </c>
      <c r="Z1256">
        <v>5</v>
      </c>
      <c r="AA1256" t="s">
        <v>3554</v>
      </c>
      <c r="AB1256">
        <v>5</v>
      </c>
      <c r="AC1256" t="s">
        <v>3365</v>
      </c>
    </row>
    <row r="1257" spans="1:29" x14ac:dyDescent="0.3">
      <c r="A1257" s="2">
        <v>45789</v>
      </c>
      <c r="B1257" t="s">
        <v>1282</v>
      </c>
      <c r="C1257" t="str">
        <f>VLOOKUP(B1257,[1]lexon!$A:$J,10,0)</f>
        <v>Primidone 50mg Tabs</v>
      </c>
      <c r="D1257">
        <f>VLOOKUP(B1257,[1]lexon!$A:$K,11,0)</f>
        <v>100</v>
      </c>
      <c r="E1257">
        <v>64</v>
      </c>
      <c r="F1257">
        <v>70</v>
      </c>
      <c r="G1257" t="s">
        <v>1675</v>
      </c>
      <c r="H1257">
        <v>5</v>
      </c>
      <c r="I1257" t="b">
        <v>0</v>
      </c>
      <c r="J1257" t="b">
        <v>0</v>
      </c>
      <c r="K1257">
        <v>56.2</v>
      </c>
      <c r="L1257" t="s">
        <v>2949</v>
      </c>
      <c r="M1257">
        <v>0</v>
      </c>
      <c r="N1257">
        <v>0</v>
      </c>
      <c r="O1257">
        <v>70</v>
      </c>
      <c r="P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0</v>
      </c>
      <c r="V1257">
        <v>0</v>
      </c>
      <c r="W1257" t="s">
        <v>3344</v>
      </c>
      <c r="X1257">
        <v>112.4</v>
      </c>
      <c r="Y1257">
        <v>0</v>
      </c>
      <c r="Z1257">
        <v>0</v>
      </c>
      <c r="AA1257" t="s">
        <v>3554</v>
      </c>
      <c r="AB1257">
        <v>112.4</v>
      </c>
      <c r="AC1257" t="s">
        <v>3344</v>
      </c>
    </row>
    <row r="1258" spans="1:29" x14ac:dyDescent="0.3">
      <c r="A1258" s="2">
        <v>45789</v>
      </c>
      <c r="B1258" t="s">
        <v>1283</v>
      </c>
      <c r="C1258" t="str">
        <f>VLOOKUP(B1258,[1]lexon!$A:$J,10,0)</f>
        <v>Prochlorperazine 3mg Tabs  #</v>
      </c>
      <c r="D1258">
        <f>VLOOKUP(B1258,[1]lexon!$A:$K,11,0)</f>
        <v>50</v>
      </c>
      <c r="E1258">
        <v>18.39</v>
      </c>
      <c r="F1258">
        <v>70</v>
      </c>
      <c r="G1258" t="s">
        <v>1675</v>
      </c>
      <c r="H1258">
        <v>5</v>
      </c>
      <c r="I1258" t="b">
        <v>1</v>
      </c>
      <c r="J1258" t="b">
        <v>1</v>
      </c>
      <c r="K1258">
        <v>92.5</v>
      </c>
      <c r="L1258" t="s">
        <v>2950</v>
      </c>
      <c r="M1258">
        <v>0</v>
      </c>
      <c r="N1258">
        <v>0</v>
      </c>
      <c r="O1258">
        <v>70</v>
      </c>
      <c r="P1258" t="b">
        <v>0</v>
      </c>
      <c r="Q1258" t="b">
        <v>1</v>
      </c>
      <c r="R1258" t="b">
        <v>0</v>
      </c>
      <c r="S1258" t="b">
        <v>0</v>
      </c>
      <c r="T1258" t="b">
        <v>0</v>
      </c>
      <c r="U1258" t="b">
        <v>0</v>
      </c>
      <c r="V1258">
        <v>77</v>
      </c>
      <c r="W1258" t="s">
        <v>3359</v>
      </c>
      <c r="X1258">
        <v>185</v>
      </c>
      <c r="Y1258">
        <v>77</v>
      </c>
      <c r="Z1258">
        <v>77</v>
      </c>
      <c r="AA1258" t="s">
        <v>3556</v>
      </c>
      <c r="AB1258">
        <v>185</v>
      </c>
      <c r="AC1258" t="s">
        <v>3359</v>
      </c>
    </row>
    <row r="1259" spans="1:29" x14ac:dyDescent="0.3">
      <c r="A1259" s="2">
        <v>45789</v>
      </c>
      <c r="B1259" t="s">
        <v>1284</v>
      </c>
      <c r="C1259" t="str">
        <f>VLOOKUP(B1259,[1]lexon!$A:$J,10,0)</f>
        <v>Prochlorperazine 3mg Tabs (P)  #</v>
      </c>
      <c r="D1259">
        <f>VLOOKUP(B1259,[1]lexon!$A:$K,11,0)</f>
        <v>8</v>
      </c>
      <c r="E1259">
        <v>2.41</v>
      </c>
      <c r="F1259">
        <v>70</v>
      </c>
      <c r="G1259" t="s">
        <v>1678</v>
      </c>
      <c r="H1259">
        <v>4</v>
      </c>
      <c r="I1259" t="b">
        <v>0</v>
      </c>
      <c r="J1259" t="b">
        <v>0</v>
      </c>
      <c r="K1259">
        <v>2.5</v>
      </c>
      <c r="L1259" t="s">
        <v>2951</v>
      </c>
      <c r="M1259">
        <v>0</v>
      </c>
      <c r="N1259">
        <v>0</v>
      </c>
      <c r="O1259">
        <v>70</v>
      </c>
      <c r="P1259" t="b">
        <v>0</v>
      </c>
      <c r="Q1259" t="b">
        <v>0</v>
      </c>
      <c r="R1259" t="b">
        <v>1</v>
      </c>
      <c r="S1259" t="b">
        <v>0</v>
      </c>
      <c r="T1259" t="b">
        <v>0</v>
      </c>
      <c r="U1259" t="b">
        <v>0</v>
      </c>
      <c r="V1259">
        <v>10</v>
      </c>
      <c r="W1259" t="s">
        <v>3442</v>
      </c>
      <c r="X1259">
        <v>5</v>
      </c>
      <c r="Y1259">
        <v>10</v>
      </c>
      <c r="Z1259">
        <v>10</v>
      </c>
      <c r="AA1259" t="s">
        <v>3554</v>
      </c>
      <c r="AB1259">
        <v>5</v>
      </c>
      <c r="AC1259" t="s">
        <v>3442</v>
      </c>
    </row>
    <row r="1260" spans="1:29" x14ac:dyDescent="0.3">
      <c r="A1260" s="2">
        <v>45789</v>
      </c>
      <c r="B1260" t="s">
        <v>1285</v>
      </c>
      <c r="C1260" t="str">
        <f>VLOOKUP(B1260,[1]lexon!$A:$J,10,0)</f>
        <v>Prochlorperazine 5mg Tab</v>
      </c>
      <c r="D1260">
        <f>VLOOKUP(B1260,[1]lexon!$A:$K,11,0)</f>
        <v>28</v>
      </c>
      <c r="E1260">
        <v>0.96</v>
      </c>
      <c r="F1260">
        <v>70</v>
      </c>
      <c r="G1260" t="s">
        <v>1675</v>
      </c>
      <c r="H1260">
        <v>5</v>
      </c>
      <c r="I1260" t="b">
        <v>0</v>
      </c>
      <c r="J1260" t="b">
        <v>0</v>
      </c>
      <c r="K1260">
        <v>1086.9000000000001</v>
      </c>
      <c r="L1260" t="s">
        <v>2952</v>
      </c>
      <c r="M1260">
        <v>0</v>
      </c>
      <c r="N1260">
        <v>0</v>
      </c>
      <c r="O1260">
        <v>70</v>
      </c>
      <c r="P1260" t="b">
        <v>0</v>
      </c>
      <c r="Q1260" t="b">
        <v>1</v>
      </c>
      <c r="R1260" t="b">
        <v>0</v>
      </c>
      <c r="S1260" t="b">
        <v>1</v>
      </c>
      <c r="T1260" t="b">
        <v>0</v>
      </c>
      <c r="U1260" t="b">
        <v>0</v>
      </c>
      <c r="V1260">
        <v>14</v>
      </c>
      <c r="W1260" t="s">
        <v>3363</v>
      </c>
      <c r="X1260">
        <v>2173.8000000000002</v>
      </c>
      <c r="Y1260">
        <v>14</v>
      </c>
      <c r="Z1260">
        <v>14</v>
      </c>
      <c r="AA1260" t="s">
        <v>3554</v>
      </c>
      <c r="AB1260">
        <v>2173.8000000000002</v>
      </c>
      <c r="AC1260" t="s">
        <v>3363</v>
      </c>
    </row>
    <row r="1261" spans="1:29" x14ac:dyDescent="0.3">
      <c r="A1261" s="2">
        <v>45789</v>
      </c>
      <c r="B1261" t="s">
        <v>1286</v>
      </c>
      <c r="C1261" t="str">
        <f>VLOOKUP(B1261,[1]lexon!$A:$J,10,0)</f>
        <v>Prochlorperazine 5mg Tab</v>
      </c>
      <c r="D1261">
        <f>VLOOKUP(B1261,[1]lexon!$A:$K,11,0)</f>
        <v>84</v>
      </c>
      <c r="E1261">
        <v>2.82</v>
      </c>
      <c r="F1261">
        <v>70</v>
      </c>
      <c r="G1261" t="s">
        <v>1675</v>
      </c>
      <c r="H1261">
        <v>5</v>
      </c>
      <c r="I1261" t="b">
        <v>0</v>
      </c>
      <c r="J1261" t="b">
        <v>0</v>
      </c>
      <c r="L1261" t="s">
        <v>2953</v>
      </c>
      <c r="M1261">
        <v>0</v>
      </c>
      <c r="N1261">
        <v>0</v>
      </c>
      <c r="O1261">
        <v>70</v>
      </c>
      <c r="P1261" t="b">
        <v>0</v>
      </c>
      <c r="Q1261" t="b">
        <v>0</v>
      </c>
      <c r="R1261" t="b">
        <v>0</v>
      </c>
      <c r="S1261" t="b">
        <v>1</v>
      </c>
      <c r="T1261" t="b">
        <v>0</v>
      </c>
      <c r="U1261" t="b">
        <v>0</v>
      </c>
      <c r="V1261">
        <v>5</v>
      </c>
      <c r="W1261" t="s">
        <v>3358</v>
      </c>
      <c r="X1261" t="s">
        <v>3553</v>
      </c>
      <c r="Y1261">
        <v>5</v>
      </c>
      <c r="Z1261">
        <v>5</v>
      </c>
      <c r="AA1261" t="s">
        <v>3554</v>
      </c>
      <c r="AB1261" t="s">
        <v>3553</v>
      </c>
      <c r="AC1261" t="s">
        <v>3358</v>
      </c>
    </row>
    <row r="1262" spans="1:29" x14ac:dyDescent="0.3">
      <c r="A1262" s="2">
        <v>45789</v>
      </c>
      <c r="B1262" t="s">
        <v>1287</v>
      </c>
      <c r="C1262" t="str">
        <f>VLOOKUP(B1262,[1]lexon!$A:$J,10,0)</f>
        <v>Procyclidine 5mg Tabs</v>
      </c>
      <c r="D1262">
        <f>VLOOKUP(B1262,[1]lexon!$A:$K,11,0)</f>
        <v>28</v>
      </c>
      <c r="E1262">
        <v>0.81</v>
      </c>
      <c r="F1262">
        <v>70</v>
      </c>
      <c r="G1262" t="s">
        <v>1675</v>
      </c>
      <c r="H1262">
        <v>5</v>
      </c>
      <c r="I1262" t="b">
        <v>0</v>
      </c>
      <c r="J1262" t="b">
        <v>0</v>
      </c>
      <c r="K1262">
        <v>16</v>
      </c>
      <c r="L1262" t="s">
        <v>2954</v>
      </c>
      <c r="M1262">
        <v>0</v>
      </c>
      <c r="N1262">
        <v>0</v>
      </c>
      <c r="O1262">
        <v>70</v>
      </c>
      <c r="P1262" t="b">
        <v>0</v>
      </c>
      <c r="Q1262" t="b">
        <v>0</v>
      </c>
      <c r="R1262" t="b">
        <v>1</v>
      </c>
      <c r="S1262" t="b">
        <v>0</v>
      </c>
      <c r="T1262" t="b">
        <v>0</v>
      </c>
      <c r="U1262" t="b">
        <v>0</v>
      </c>
      <c r="V1262">
        <v>6</v>
      </c>
      <c r="W1262" t="s">
        <v>3429</v>
      </c>
      <c r="X1262">
        <v>32</v>
      </c>
      <c r="Y1262">
        <v>6</v>
      </c>
      <c r="Z1262">
        <v>6</v>
      </c>
      <c r="AA1262" t="s">
        <v>3554</v>
      </c>
      <c r="AB1262">
        <v>32</v>
      </c>
      <c r="AC1262" t="s">
        <v>3429</v>
      </c>
    </row>
    <row r="1263" spans="1:29" x14ac:dyDescent="0.3">
      <c r="A1263" s="2">
        <v>45789</v>
      </c>
      <c r="B1263" t="s">
        <v>1288</v>
      </c>
      <c r="C1263" t="str">
        <f>VLOOKUP(B1263,[1]lexon!$A:$J,10,0)</f>
        <v>Procyclidine 5mg Tabs</v>
      </c>
      <c r="D1263">
        <f>VLOOKUP(B1263,[1]lexon!$A:$K,11,0)</f>
        <v>500</v>
      </c>
      <c r="E1263">
        <v>15.7</v>
      </c>
      <c r="F1263">
        <v>70</v>
      </c>
      <c r="G1263" t="s">
        <v>1676</v>
      </c>
      <c r="H1263">
        <v>4</v>
      </c>
      <c r="I1263" t="b">
        <v>0</v>
      </c>
      <c r="J1263" t="b">
        <v>0</v>
      </c>
      <c r="L1263" t="s">
        <v>2955</v>
      </c>
      <c r="M1263">
        <v>0</v>
      </c>
      <c r="N1263">
        <v>0</v>
      </c>
      <c r="O1263">
        <v>70</v>
      </c>
      <c r="P1263" t="b">
        <v>0</v>
      </c>
      <c r="Q1263" t="b">
        <v>0</v>
      </c>
      <c r="R1263" t="b">
        <v>0</v>
      </c>
      <c r="S1263" t="b">
        <v>0</v>
      </c>
      <c r="T1263" t="b">
        <v>0</v>
      </c>
      <c r="U1263" t="b">
        <v>0</v>
      </c>
      <c r="V1263">
        <v>5</v>
      </c>
      <c r="W1263" t="s">
        <v>3352</v>
      </c>
      <c r="X1263" t="s">
        <v>3553</v>
      </c>
      <c r="Y1263">
        <v>5</v>
      </c>
      <c r="Z1263">
        <v>5</v>
      </c>
      <c r="AA1263" t="s">
        <v>3554</v>
      </c>
      <c r="AB1263" t="s">
        <v>3553</v>
      </c>
      <c r="AC1263" t="s">
        <v>3352</v>
      </c>
    </row>
    <row r="1264" spans="1:29" x14ac:dyDescent="0.3">
      <c r="A1264" s="2">
        <v>45789</v>
      </c>
      <c r="B1264" t="s">
        <v>1289</v>
      </c>
      <c r="C1264" t="str">
        <f>VLOOKUP(B1264,[1]lexon!$A:$J,10,0)</f>
        <v>Progesterone 100mg Caps</v>
      </c>
      <c r="D1264">
        <f>VLOOKUP(B1264,[1]lexon!$A:$K,11,0)</f>
        <v>30</v>
      </c>
      <c r="E1264">
        <v>2.97</v>
      </c>
      <c r="F1264">
        <v>70</v>
      </c>
      <c r="G1264" t="s">
        <v>1675</v>
      </c>
      <c r="H1264">
        <v>5</v>
      </c>
      <c r="I1264" t="b">
        <v>0</v>
      </c>
      <c r="J1264" t="b">
        <v>0</v>
      </c>
      <c r="K1264">
        <v>88.1</v>
      </c>
      <c r="L1264" t="s">
        <v>2956</v>
      </c>
      <c r="M1264">
        <v>0</v>
      </c>
      <c r="N1264">
        <v>0</v>
      </c>
      <c r="O1264">
        <v>70</v>
      </c>
      <c r="P1264" t="b">
        <v>0</v>
      </c>
      <c r="Q1264" t="b">
        <v>0</v>
      </c>
      <c r="R1264" t="b">
        <v>0</v>
      </c>
      <c r="S1264" t="b">
        <v>0</v>
      </c>
      <c r="T1264" t="b">
        <v>0</v>
      </c>
      <c r="U1264" t="b">
        <v>0</v>
      </c>
      <c r="V1264">
        <v>0</v>
      </c>
      <c r="W1264" t="s">
        <v>3344</v>
      </c>
      <c r="X1264">
        <v>176.2</v>
      </c>
      <c r="Y1264">
        <v>0</v>
      </c>
      <c r="Z1264">
        <v>0</v>
      </c>
      <c r="AA1264" t="s">
        <v>3554</v>
      </c>
      <c r="AB1264">
        <v>176.2</v>
      </c>
      <c r="AC1264" t="s">
        <v>3344</v>
      </c>
    </row>
    <row r="1265" spans="1:29" x14ac:dyDescent="0.3">
      <c r="A1265" s="2">
        <v>45789</v>
      </c>
      <c r="B1265" t="s">
        <v>1290</v>
      </c>
      <c r="C1265" t="str">
        <f>VLOOKUP(B1265,[1]lexon!$A:$J,10,0)</f>
        <v>Promazine 25mg Tabs</v>
      </c>
      <c r="D1265">
        <f>VLOOKUP(B1265,[1]lexon!$A:$K,11,0)</f>
        <v>100</v>
      </c>
      <c r="E1265">
        <v>46.2</v>
      </c>
      <c r="F1265">
        <v>70</v>
      </c>
      <c r="G1265" t="s">
        <v>1676</v>
      </c>
      <c r="H1265">
        <v>4</v>
      </c>
      <c r="I1265" t="b">
        <v>0</v>
      </c>
      <c r="J1265" t="b">
        <v>0</v>
      </c>
      <c r="K1265">
        <v>6.9</v>
      </c>
      <c r="L1265" t="s">
        <v>2957</v>
      </c>
      <c r="M1265">
        <v>0</v>
      </c>
      <c r="N1265">
        <v>0</v>
      </c>
      <c r="O1265">
        <v>70</v>
      </c>
      <c r="P1265" t="b">
        <v>0</v>
      </c>
      <c r="Q1265" t="b">
        <v>0</v>
      </c>
      <c r="R1265" t="b">
        <v>0</v>
      </c>
      <c r="S1265" t="b">
        <v>0</v>
      </c>
      <c r="T1265" t="b">
        <v>0</v>
      </c>
      <c r="U1265" t="b">
        <v>0</v>
      </c>
      <c r="V1265">
        <v>6</v>
      </c>
      <c r="W1265" t="s">
        <v>3351</v>
      </c>
      <c r="X1265">
        <v>13.8</v>
      </c>
      <c r="Y1265">
        <v>6</v>
      </c>
      <c r="Z1265">
        <v>6</v>
      </c>
      <c r="AA1265" t="s">
        <v>3554</v>
      </c>
      <c r="AB1265">
        <v>13.8</v>
      </c>
      <c r="AC1265" t="s">
        <v>3351</v>
      </c>
    </row>
    <row r="1266" spans="1:29" x14ac:dyDescent="0.3">
      <c r="A1266" s="2">
        <v>45789</v>
      </c>
      <c r="B1266" t="s">
        <v>1291</v>
      </c>
      <c r="C1266" t="str">
        <f>VLOOKUP(B1266,[1]lexon!$A:$J,10,0)</f>
        <v>Promazine 50mg Tabs</v>
      </c>
      <c r="D1266">
        <f>VLOOKUP(B1266,[1]lexon!$A:$K,11,0)</f>
        <v>100</v>
      </c>
      <c r="E1266">
        <v>72.41</v>
      </c>
      <c r="F1266">
        <v>70</v>
      </c>
      <c r="G1266" t="s">
        <v>1676</v>
      </c>
      <c r="H1266">
        <v>4</v>
      </c>
      <c r="I1266" t="b">
        <v>0</v>
      </c>
      <c r="J1266" t="b">
        <v>0</v>
      </c>
      <c r="K1266">
        <v>2.7</v>
      </c>
      <c r="L1266" t="s">
        <v>2958</v>
      </c>
      <c r="M1266">
        <v>0</v>
      </c>
      <c r="N1266">
        <v>0</v>
      </c>
      <c r="O1266">
        <v>70</v>
      </c>
      <c r="P1266" t="b">
        <v>0</v>
      </c>
      <c r="Q1266" t="b">
        <v>0</v>
      </c>
      <c r="R1266" t="b">
        <v>0</v>
      </c>
      <c r="S1266" t="b">
        <v>0</v>
      </c>
      <c r="T1266" t="b">
        <v>0</v>
      </c>
      <c r="U1266" t="b">
        <v>0</v>
      </c>
      <c r="V1266">
        <v>5</v>
      </c>
      <c r="W1266" t="s">
        <v>3352</v>
      </c>
      <c r="X1266">
        <v>5.4</v>
      </c>
      <c r="Y1266">
        <v>5</v>
      </c>
      <c r="Z1266">
        <v>5</v>
      </c>
      <c r="AA1266" t="s">
        <v>3554</v>
      </c>
      <c r="AB1266">
        <v>5.4</v>
      </c>
      <c r="AC1266" t="s">
        <v>3352</v>
      </c>
    </row>
    <row r="1267" spans="1:29" x14ac:dyDescent="0.3">
      <c r="A1267" s="2">
        <v>45789</v>
      </c>
      <c r="B1267" t="s">
        <v>1292</v>
      </c>
      <c r="C1267" t="str">
        <f>VLOOKUP(B1267,[1]lexon!$A:$J,10,0)</f>
        <v>Promethazine 10mg Tabs</v>
      </c>
      <c r="D1267">
        <f>VLOOKUP(B1267,[1]lexon!$A:$K,11,0)</f>
        <v>56</v>
      </c>
      <c r="E1267">
        <v>2.69</v>
      </c>
      <c r="F1267">
        <v>70</v>
      </c>
      <c r="G1267" t="s">
        <v>1675</v>
      </c>
      <c r="H1267">
        <v>5</v>
      </c>
      <c r="I1267" t="b">
        <v>0</v>
      </c>
      <c r="J1267" t="b">
        <v>0</v>
      </c>
      <c r="K1267">
        <v>2</v>
      </c>
      <c r="L1267" t="s">
        <v>2959</v>
      </c>
      <c r="M1267">
        <v>0</v>
      </c>
      <c r="N1267">
        <v>0</v>
      </c>
      <c r="O1267">
        <v>70</v>
      </c>
      <c r="P1267" t="b">
        <v>0</v>
      </c>
      <c r="Q1267" t="b">
        <v>1</v>
      </c>
      <c r="R1267" t="b">
        <v>0</v>
      </c>
      <c r="S1267" t="b">
        <v>0</v>
      </c>
      <c r="T1267" t="b">
        <v>0</v>
      </c>
      <c r="U1267" t="b">
        <v>0</v>
      </c>
      <c r="V1267">
        <v>5</v>
      </c>
      <c r="W1267" t="s">
        <v>3432</v>
      </c>
      <c r="X1267">
        <v>4</v>
      </c>
      <c r="Y1267">
        <v>5</v>
      </c>
      <c r="Z1267">
        <v>5</v>
      </c>
      <c r="AA1267" t="s">
        <v>3554</v>
      </c>
      <c r="AB1267">
        <v>4</v>
      </c>
      <c r="AC1267" t="s">
        <v>3432</v>
      </c>
    </row>
    <row r="1268" spans="1:29" x14ac:dyDescent="0.3">
      <c r="A1268" s="2">
        <v>45789</v>
      </c>
      <c r="B1268" t="s">
        <v>1293</v>
      </c>
      <c r="C1268" t="str">
        <f>VLOOKUP(B1268,[1]lexon!$A:$J,10,0)</f>
        <v>Promethazine Hydrochloride 25mg Tabs</v>
      </c>
      <c r="D1268">
        <f>VLOOKUP(B1268,[1]lexon!$A:$K,11,0)</f>
        <v>56</v>
      </c>
      <c r="E1268">
        <v>2.04</v>
      </c>
      <c r="F1268">
        <v>70</v>
      </c>
      <c r="G1268" t="s">
        <v>1675</v>
      </c>
      <c r="H1268">
        <v>5</v>
      </c>
      <c r="I1268" t="b">
        <v>0</v>
      </c>
      <c r="J1268" t="b">
        <v>0</v>
      </c>
      <c r="L1268" t="s">
        <v>2960</v>
      </c>
      <c r="M1268">
        <v>0</v>
      </c>
      <c r="N1268">
        <v>0</v>
      </c>
      <c r="O1268">
        <v>70</v>
      </c>
      <c r="P1268" t="b">
        <v>0</v>
      </c>
      <c r="Q1268" t="b">
        <v>1</v>
      </c>
      <c r="R1268" t="b">
        <v>0</v>
      </c>
      <c r="S1268" t="b">
        <v>0</v>
      </c>
      <c r="T1268" t="b">
        <v>0</v>
      </c>
      <c r="U1268" t="b">
        <v>0</v>
      </c>
      <c r="V1268">
        <v>5</v>
      </c>
      <c r="W1268" t="s">
        <v>3432</v>
      </c>
      <c r="X1268" t="s">
        <v>3553</v>
      </c>
      <c r="Y1268">
        <v>5</v>
      </c>
      <c r="Z1268">
        <v>5</v>
      </c>
      <c r="AA1268" t="s">
        <v>3554</v>
      </c>
      <c r="AB1268" t="s">
        <v>3553</v>
      </c>
      <c r="AC1268" t="s">
        <v>3432</v>
      </c>
    </row>
    <row r="1269" spans="1:29" x14ac:dyDescent="0.3">
      <c r="A1269" s="2">
        <v>45789</v>
      </c>
      <c r="B1269" t="s">
        <v>1294</v>
      </c>
      <c r="C1269" t="str">
        <f>VLOOKUP(B1269,[1]lexon!$A:$J,10,0)</f>
        <v>Promethazine Teoclate 25mg Tabs</v>
      </c>
      <c r="D1269">
        <f>VLOOKUP(B1269,[1]lexon!$A:$K,11,0)</f>
        <v>28</v>
      </c>
      <c r="E1269">
        <v>2.33</v>
      </c>
      <c r="F1269">
        <v>70</v>
      </c>
      <c r="G1269" t="s">
        <v>1675</v>
      </c>
      <c r="H1269">
        <v>5</v>
      </c>
      <c r="I1269" t="b">
        <v>0</v>
      </c>
      <c r="J1269" t="b">
        <v>0</v>
      </c>
      <c r="K1269">
        <v>1.5</v>
      </c>
      <c r="L1269" t="s">
        <v>2961</v>
      </c>
      <c r="M1269">
        <v>0</v>
      </c>
      <c r="N1269">
        <v>0</v>
      </c>
      <c r="O1269">
        <v>70</v>
      </c>
      <c r="P1269" t="b">
        <v>0</v>
      </c>
      <c r="Q1269" t="b">
        <v>1</v>
      </c>
      <c r="R1269" t="b">
        <v>0</v>
      </c>
      <c r="S1269" t="b">
        <v>0</v>
      </c>
      <c r="T1269" t="b">
        <v>0</v>
      </c>
      <c r="U1269" t="b">
        <v>0</v>
      </c>
      <c r="V1269">
        <v>5</v>
      </c>
      <c r="W1269" t="s">
        <v>3432</v>
      </c>
      <c r="X1269">
        <v>3</v>
      </c>
      <c r="Y1269">
        <v>5</v>
      </c>
      <c r="Z1269">
        <v>5</v>
      </c>
      <c r="AA1269" t="s">
        <v>3554</v>
      </c>
      <c r="AB1269">
        <v>3</v>
      </c>
      <c r="AC1269" t="s">
        <v>3432</v>
      </c>
    </row>
    <row r="1270" spans="1:29" x14ac:dyDescent="0.3">
      <c r="A1270" s="2">
        <v>45789</v>
      </c>
      <c r="B1270" t="s">
        <v>1295</v>
      </c>
      <c r="C1270" t="str">
        <f>VLOOKUP(B1270,[1]lexon!$A:$J,10,0)</f>
        <v>Propantheline Bromide 15mg Tabs</v>
      </c>
      <c r="D1270">
        <f>VLOOKUP(B1270,[1]lexon!$A:$K,11,0)</f>
        <v>112</v>
      </c>
      <c r="E1270">
        <v>101.65</v>
      </c>
      <c r="F1270">
        <v>70</v>
      </c>
      <c r="G1270" t="s">
        <v>1675</v>
      </c>
      <c r="H1270">
        <v>5</v>
      </c>
      <c r="I1270" t="b">
        <v>1</v>
      </c>
      <c r="J1270" t="b">
        <v>1</v>
      </c>
      <c r="L1270" t="s">
        <v>2962</v>
      </c>
      <c r="M1270">
        <v>0</v>
      </c>
      <c r="N1270">
        <v>0</v>
      </c>
      <c r="O1270">
        <v>70</v>
      </c>
      <c r="P1270" t="b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0</v>
      </c>
      <c r="V1270">
        <v>50</v>
      </c>
      <c r="W1270" t="s">
        <v>3357</v>
      </c>
      <c r="X1270" t="s">
        <v>3553</v>
      </c>
      <c r="Y1270">
        <v>50</v>
      </c>
      <c r="Z1270">
        <v>50</v>
      </c>
      <c r="AA1270" t="s">
        <v>3555</v>
      </c>
      <c r="AB1270" t="s">
        <v>3553</v>
      </c>
      <c r="AC1270" t="s">
        <v>3357</v>
      </c>
    </row>
    <row r="1271" spans="1:29" x14ac:dyDescent="0.3">
      <c r="A1271" s="2">
        <v>45789</v>
      </c>
      <c r="B1271" t="s">
        <v>1296</v>
      </c>
      <c r="C1271" t="str">
        <f>VLOOKUP(B1271,[1]lexon!$A:$J,10,0)</f>
        <v>Propiverine 15mg Tabs</v>
      </c>
      <c r="D1271">
        <f>VLOOKUP(B1271,[1]lexon!$A:$K,11,0)</f>
        <v>56</v>
      </c>
      <c r="E1271">
        <v>46.46</v>
      </c>
      <c r="F1271">
        <v>70</v>
      </c>
      <c r="G1271" t="s">
        <v>1676</v>
      </c>
      <c r="H1271">
        <v>4</v>
      </c>
      <c r="I1271" t="b">
        <v>0</v>
      </c>
      <c r="J1271" t="b">
        <v>0</v>
      </c>
      <c r="K1271">
        <v>4.5</v>
      </c>
      <c r="L1271" t="s">
        <v>2963</v>
      </c>
      <c r="M1271">
        <v>0</v>
      </c>
      <c r="N1271">
        <v>0</v>
      </c>
      <c r="O1271">
        <v>70</v>
      </c>
      <c r="P1271" t="b">
        <v>0</v>
      </c>
      <c r="Q1271" t="b">
        <v>0</v>
      </c>
      <c r="R1271" t="b">
        <v>0</v>
      </c>
      <c r="S1271" t="b">
        <v>0</v>
      </c>
      <c r="T1271" t="b">
        <v>0</v>
      </c>
      <c r="U1271" t="b">
        <v>0</v>
      </c>
      <c r="V1271">
        <v>5</v>
      </c>
      <c r="W1271" t="s">
        <v>3352</v>
      </c>
      <c r="X1271">
        <v>9</v>
      </c>
      <c r="Y1271">
        <v>5</v>
      </c>
      <c r="Z1271">
        <v>5</v>
      </c>
      <c r="AA1271" t="s">
        <v>3554</v>
      </c>
      <c r="AB1271">
        <v>9</v>
      </c>
      <c r="AC1271" t="s">
        <v>3352</v>
      </c>
    </row>
    <row r="1272" spans="1:29" x14ac:dyDescent="0.3">
      <c r="A1272" s="2">
        <v>45789</v>
      </c>
      <c r="B1272" t="s">
        <v>1297</v>
      </c>
      <c r="C1272" t="str">
        <f>VLOOKUP(B1272,[1]lexon!$A:$J,10,0)</f>
        <v>Propranolol 10mg Tabs</v>
      </c>
      <c r="D1272">
        <f>VLOOKUP(B1272,[1]lexon!$A:$K,11,0)</f>
        <v>1000</v>
      </c>
      <c r="E1272">
        <v>16.59</v>
      </c>
      <c r="F1272">
        <v>70</v>
      </c>
      <c r="G1272" t="s">
        <v>1679</v>
      </c>
      <c r="H1272">
        <v>3</v>
      </c>
      <c r="I1272" t="b">
        <v>0</v>
      </c>
      <c r="J1272" t="b">
        <v>0</v>
      </c>
      <c r="L1272" t="s">
        <v>2964</v>
      </c>
      <c r="M1272">
        <v>0</v>
      </c>
      <c r="N1272">
        <v>0</v>
      </c>
      <c r="O1272">
        <v>70</v>
      </c>
      <c r="P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0</v>
      </c>
      <c r="V1272">
        <v>10</v>
      </c>
      <c r="W1272" t="s">
        <v>3353</v>
      </c>
      <c r="X1272" t="s">
        <v>3553</v>
      </c>
      <c r="Y1272">
        <v>10</v>
      </c>
      <c r="Z1272">
        <v>10</v>
      </c>
      <c r="AA1272" t="s">
        <v>3554</v>
      </c>
      <c r="AB1272" t="s">
        <v>3553</v>
      </c>
      <c r="AC1272" t="s">
        <v>3353</v>
      </c>
    </row>
    <row r="1273" spans="1:29" x14ac:dyDescent="0.3">
      <c r="A1273" s="2">
        <v>45789</v>
      </c>
      <c r="B1273" t="s">
        <v>1298</v>
      </c>
      <c r="C1273" t="str">
        <f>VLOOKUP(B1273,[1]lexon!$A:$J,10,0)</f>
        <v>Propranolol 10mg Tabs  #</v>
      </c>
      <c r="D1273">
        <f>VLOOKUP(B1273,[1]lexon!$A:$K,11,0)</f>
        <v>28</v>
      </c>
      <c r="E1273">
        <v>0.33</v>
      </c>
      <c r="F1273">
        <v>70</v>
      </c>
      <c r="G1273" t="s">
        <v>1675</v>
      </c>
      <c r="H1273">
        <v>5</v>
      </c>
      <c r="I1273" t="b">
        <v>0</v>
      </c>
      <c r="J1273" t="b">
        <v>0</v>
      </c>
      <c r="K1273">
        <v>3357.3</v>
      </c>
      <c r="L1273" t="s">
        <v>2965</v>
      </c>
      <c r="M1273">
        <v>0</v>
      </c>
      <c r="N1273">
        <v>0</v>
      </c>
      <c r="O1273">
        <v>70</v>
      </c>
      <c r="P1273" t="b">
        <v>0</v>
      </c>
      <c r="Q1273" t="b">
        <v>0</v>
      </c>
      <c r="R1273" t="b">
        <v>1</v>
      </c>
      <c r="S1273" t="b">
        <v>0</v>
      </c>
      <c r="T1273" t="b">
        <v>0</v>
      </c>
      <c r="U1273" t="b">
        <v>0</v>
      </c>
      <c r="V1273">
        <v>7</v>
      </c>
      <c r="W1273" t="s">
        <v>3408</v>
      </c>
      <c r="X1273">
        <v>6714.6</v>
      </c>
      <c r="Y1273">
        <v>7</v>
      </c>
      <c r="Z1273">
        <v>7</v>
      </c>
      <c r="AA1273" t="s">
        <v>3554</v>
      </c>
      <c r="AB1273">
        <v>6714.6</v>
      </c>
      <c r="AC1273" t="s">
        <v>3408</v>
      </c>
    </row>
    <row r="1274" spans="1:29" x14ac:dyDescent="0.3">
      <c r="A1274" s="2">
        <v>45789</v>
      </c>
      <c r="B1274" t="s">
        <v>1299</v>
      </c>
      <c r="C1274" t="str">
        <f>VLOOKUP(B1274,[1]lexon!$A:$J,10,0)</f>
        <v>Propranolol 160mg SR Caps</v>
      </c>
      <c r="D1274">
        <f>VLOOKUP(B1274,[1]lexon!$A:$K,11,0)</f>
        <v>28</v>
      </c>
      <c r="E1274">
        <v>4.3</v>
      </c>
      <c r="F1274">
        <v>70</v>
      </c>
      <c r="G1274" t="s">
        <v>1675</v>
      </c>
      <c r="H1274">
        <v>5</v>
      </c>
      <c r="I1274" t="b">
        <v>0</v>
      </c>
      <c r="J1274" t="b">
        <v>0</v>
      </c>
      <c r="K1274">
        <v>166.3</v>
      </c>
      <c r="L1274" t="s">
        <v>2966</v>
      </c>
      <c r="M1274">
        <v>0</v>
      </c>
      <c r="N1274">
        <v>0</v>
      </c>
      <c r="O1274">
        <v>70</v>
      </c>
      <c r="P1274" t="b">
        <v>0</v>
      </c>
      <c r="Q1274" t="b">
        <v>0</v>
      </c>
      <c r="R1274" t="b">
        <v>0</v>
      </c>
      <c r="S1274" t="b">
        <v>0</v>
      </c>
      <c r="T1274" t="b">
        <v>0</v>
      </c>
      <c r="U1274" t="b">
        <v>0</v>
      </c>
      <c r="V1274">
        <v>0</v>
      </c>
      <c r="W1274" t="s">
        <v>3344</v>
      </c>
      <c r="X1274">
        <v>332.6</v>
      </c>
      <c r="Y1274">
        <v>0</v>
      </c>
      <c r="Z1274">
        <v>0</v>
      </c>
      <c r="AA1274" t="s">
        <v>3554</v>
      </c>
      <c r="AB1274">
        <v>332.6</v>
      </c>
      <c r="AC1274" t="s">
        <v>3344</v>
      </c>
    </row>
    <row r="1275" spans="1:29" x14ac:dyDescent="0.3">
      <c r="A1275" s="2">
        <v>45789</v>
      </c>
      <c r="B1275" t="s">
        <v>1300</v>
      </c>
      <c r="C1275" t="str">
        <f>VLOOKUP(B1275,[1]lexon!$A:$J,10,0)</f>
        <v>Propranolol 160mg Tabs (Bedranol)</v>
      </c>
      <c r="D1275">
        <f>VLOOKUP(B1275,[1]lexon!$A:$K,11,0)</f>
        <v>56</v>
      </c>
      <c r="E1275">
        <v>3.23</v>
      </c>
      <c r="F1275">
        <v>70</v>
      </c>
      <c r="G1275" t="s">
        <v>1675</v>
      </c>
      <c r="H1275">
        <v>5</v>
      </c>
      <c r="I1275" t="b">
        <v>0</v>
      </c>
      <c r="J1275" t="b">
        <v>0</v>
      </c>
      <c r="K1275">
        <v>1.5</v>
      </c>
      <c r="L1275" t="s">
        <v>2967</v>
      </c>
      <c r="M1275">
        <v>0</v>
      </c>
      <c r="N1275">
        <v>0</v>
      </c>
      <c r="O1275">
        <v>70</v>
      </c>
      <c r="P1275" t="b">
        <v>0</v>
      </c>
      <c r="Q1275" t="b">
        <v>0</v>
      </c>
      <c r="R1275" t="b">
        <v>0</v>
      </c>
      <c r="S1275" t="b">
        <v>0</v>
      </c>
      <c r="T1275" t="b">
        <v>0</v>
      </c>
      <c r="U1275" t="b">
        <v>0</v>
      </c>
      <c r="V1275">
        <v>0</v>
      </c>
      <c r="X1275">
        <v>3</v>
      </c>
      <c r="Y1275">
        <v>0</v>
      </c>
      <c r="Z1275">
        <v>0</v>
      </c>
      <c r="AA1275" t="s">
        <v>3554</v>
      </c>
      <c r="AB1275">
        <v>3</v>
      </c>
    </row>
    <row r="1276" spans="1:29" x14ac:dyDescent="0.3">
      <c r="A1276" s="2">
        <v>45789</v>
      </c>
      <c r="B1276" t="s">
        <v>1301</v>
      </c>
      <c r="C1276" t="str">
        <f>VLOOKUP(B1276,[1]lexon!$A:$J,10,0)</f>
        <v>Propranolol 40mg Tabs</v>
      </c>
      <c r="D1276">
        <f>VLOOKUP(B1276,[1]lexon!$A:$K,11,0)</f>
        <v>1000</v>
      </c>
      <c r="E1276">
        <v>16.649999999999999</v>
      </c>
      <c r="F1276">
        <v>70</v>
      </c>
      <c r="G1276" t="s">
        <v>1679</v>
      </c>
      <c r="H1276">
        <v>3</v>
      </c>
      <c r="I1276" t="b">
        <v>0</v>
      </c>
      <c r="J1276" t="b">
        <v>0</v>
      </c>
      <c r="L1276" t="s">
        <v>2968</v>
      </c>
      <c r="M1276">
        <v>0</v>
      </c>
      <c r="N1276">
        <v>0</v>
      </c>
      <c r="O1276">
        <v>70</v>
      </c>
      <c r="P1276" t="b">
        <v>0</v>
      </c>
      <c r="Q1276" t="b">
        <v>0</v>
      </c>
      <c r="R1276" t="b">
        <v>0</v>
      </c>
      <c r="S1276" t="b">
        <v>0</v>
      </c>
      <c r="T1276" t="b">
        <v>0</v>
      </c>
      <c r="U1276" t="b">
        <v>0</v>
      </c>
      <c r="V1276">
        <v>10</v>
      </c>
      <c r="W1276" t="s">
        <v>3353</v>
      </c>
      <c r="X1276" t="s">
        <v>3553</v>
      </c>
      <c r="Y1276">
        <v>10</v>
      </c>
      <c r="Z1276">
        <v>10</v>
      </c>
      <c r="AA1276" t="s">
        <v>3554</v>
      </c>
      <c r="AB1276" t="s">
        <v>3553</v>
      </c>
      <c r="AC1276" t="s">
        <v>3353</v>
      </c>
    </row>
    <row r="1277" spans="1:29" x14ac:dyDescent="0.3">
      <c r="A1277" s="2">
        <v>45789</v>
      </c>
      <c r="B1277" t="s">
        <v>1302</v>
      </c>
      <c r="C1277" t="str">
        <f>VLOOKUP(B1277,[1]lexon!$A:$J,10,0)</f>
        <v>Propranolol 40mg Tabs #</v>
      </c>
      <c r="D1277">
        <f>VLOOKUP(B1277,[1]lexon!$A:$K,11,0)</f>
        <v>28</v>
      </c>
      <c r="E1277">
        <v>0.32</v>
      </c>
      <c r="F1277">
        <v>70</v>
      </c>
      <c r="G1277" t="s">
        <v>1675</v>
      </c>
      <c r="H1277">
        <v>5</v>
      </c>
      <c r="I1277" t="b">
        <v>0</v>
      </c>
      <c r="J1277" t="b">
        <v>0</v>
      </c>
      <c r="K1277">
        <v>4676.6000000000004</v>
      </c>
      <c r="L1277" t="s">
        <v>2969</v>
      </c>
      <c r="M1277">
        <v>0</v>
      </c>
      <c r="N1277">
        <v>0</v>
      </c>
      <c r="O1277">
        <v>70</v>
      </c>
      <c r="P1277" t="b">
        <v>0</v>
      </c>
      <c r="Q1277" t="b">
        <v>0</v>
      </c>
      <c r="R1277" t="b">
        <v>0</v>
      </c>
      <c r="S1277" t="b">
        <v>0</v>
      </c>
      <c r="T1277" t="b">
        <v>0</v>
      </c>
      <c r="U1277" t="b">
        <v>0</v>
      </c>
      <c r="V1277">
        <v>0</v>
      </c>
      <c r="W1277" t="s">
        <v>3344</v>
      </c>
      <c r="X1277">
        <v>9353.2000000000007</v>
      </c>
      <c r="Y1277">
        <v>0</v>
      </c>
      <c r="Z1277">
        <v>0</v>
      </c>
      <c r="AA1277" t="s">
        <v>3554</v>
      </c>
      <c r="AB1277">
        <v>9353.2000000000007</v>
      </c>
      <c r="AC1277" t="s">
        <v>3344</v>
      </c>
    </row>
    <row r="1278" spans="1:29" x14ac:dyDescent="0.3">
      <c r="A1278" s="2">
        <v>45789</v>
      </c>
      <c r="B1278" t="s">
        <v>1303</v>
      </c>
      <c r="C1278" t="str">
        <f>VLOOKUP(B1278,[1]lexon!$A:$J,10,0)</f>
        <v>Propranolol 80mg SR Caps</v>
      </c>
      <c r="D1278">
        <f>VLOOKUP(B1278,[1]lexon!$A:$K,11,0)</f>
        <v>28</v>
      </c>
      <c r="E1278">
        <v>4.16</v>
      </c>
      <c r="F1278">
        <v>70</v>
      </c>
      <c r="G1278" t="s">
        <v>1675</v>
      </c>
      <c r="H1278">
        <v>5</v>
      </c>
      <c r="I1278" t="b">
        <v>0</v>
      </c>
      <c r="J1278" t="b">
        <v>0</v>
      </c>
      <c r="L1278" t="s">
        <v>2970</v>
      </c>
      <c r="M1278">
        <v>0</v>
      </c>
      <c r="N1278">
        <v>0</v>
      </c>
      <c r="O1278">
        <v>70</v>
      </c>
      <c r="P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0</v>
      </c>
      <c r="V1278">
        <v>0</v>
      </c>
      <c r="X1278" t="s">
        <v>3553</v>
      </c>
      <c r="Y1278">
        <v>0</v>
      </c>
      <c r="Z1278">
        <v>0</v>
      </c>
      <c r="AA1278" t="s">
        <v>3554</v>
      </c>
      <c r="AB1278" t="s">
        <v>3553</v>
      </c>
    </row>
    <row r="1279" spans="1:29" x14ac:dyDescent="0.3">
      <c r="A1279" s="2">
        <v>45789</v>
      </c>
      <c r="B1279" t="s">
        <v>1304</v>
      </c>
      <c r="C1279" t="str">
        <f>VLOOKUP(B1279,[1]lexon!$A:$J,10,0)</f>
        <v>Propranolol 80mg SR Caps (Bedranol) ** #</v>
      </c>
      <c r="D1279">
        <f>VLOOKUP(B1279,[1]lexon!$A:$K,11,0)</f>
        <v>28</v>
      </c>
      <c r="E1279">
        <v>4.09</v>
      </c>
      <c r="F1279">
        <v>70</v>
      </c>
      <c r="G1279" t="s">
        <v>1680</v>
      </c>
      <c r="H1279">
        <v>4</v>
      </c>
      <c r="I1279" t="b">
        <v>0</v>
      </c>
      <c r="J1279" t="b">
        <v>0</v>
      </c>
      <c r="K1279">
        <v>2</v>
      </c>
      <c r="L1279" t="s">
        <v>2971</v>
      </c>
      <c r="M1279">
        <v>0</v>
      </c>
      <c r="N1279">
        <v>0</v>
      </c>
      <c r="O1279">
        <v>70</v>
      </c>
      <c r="P1279" t="b">
        <v>0</v>
      </c>
      <c r="Q1279" t="b">
        <v>0</v>
      </c>
      <c r="R1279" t="b">
        <v>0</v>
      </c>
      <c r="S1279" t="b">
        <v>0</v>
      </c>
      <c r="T1279" t="b">
        <v>0</v>
      </c>
      <c r="U1279" t="b">
        <v>0</v>
      </c>
      <c r="V1279">
        <v>5</v>
      </c>
      <c r="W1279" t="s">
        <v>3422</v>
      </c>
      <c r="X1279">
        <v>4</v>
      </c>
      <c r="Y1279">
        <v>5</v>
      </c>
      <c r="Z1279">
        <v>5</v>
      </c>
      <c r="AA1279" t="s">
        <v>3554</v>
      </c>
      <c r="AB1279">
        <v>4</v>
      </c>
      <c r="AC1279" t="s">
        <v>3422</v>
      </c>
    </row>
    <row r="1280" spans="1:29" x14ac:dyDescent="0.3">
      <c r="A1280" s="2">
        <v>45789</v>
      </c>
      <c r="B1280" t="s">
        <v>1305</v>
      </c>
      <c r="C1280" t="str">
        <f>VLOOKUP(B1280,[1]lexon!$A:$J,10,0)</f>
        <v>Propranolol 80mg Tabs #</v>
      </c>
      <c r="D1280">
        <f>VLOOKUP(B1280,[1]lexon!$A:$K,11,0)</f>
        <v>56</v>
      </c>
      <c r="E1280">
        <v>0.99</v>
      </c>
      <c r="F1280">
        <v>70</v>
      </c>
      <c r="G1280" t="s">
        <v>1675</v>
      </c>
      <c r="H1280">
        <v>5</v>
      </c>
      <c r="I1280" t="b">
        <v>0</v>
      </c>
      <c r="J1280" t="b">
        <v>0</v>
      </c>
      <c r="K1280">
        <v>91.5</v>
      </c>
      <c r="L1280" t="s">
        <v>2972</v>
      </c>
      <c r="M1280">
        <v>0</v>
      </c>
      <c r="N1280">
        <v>0</v>
      </c>
      <c r="O1280">
        <v>70</v>
      </c>
      <c r="P1280" t="b">
        <v>0</v>
      </c>
      <c r="Q1280" t="b">
        <v>0</v>
      </c>
      <c r="R1280" t="b">
        <v>0</v>
      </c>
      <c r="S1280" t="b">
        <v>0</v>
      </c>
      <c r="T1280" t="b">
        <v>0</v>
      </c>
      <c r="U1280" t="b">
        <v>0</v>
      </c>
      <c r="V1280">
        <v>0</v>
      </c>
      <c r="W1280" t="s">
        <v>3344</v>
      </c>
      <c r="X1280">
        <v>183</v>
      </c>
      <c r="Y1280">
        <v>0</v>
      </c>
      <c r="Z1280">
        <v>0</v>
      </c>
      <c r="AA1280" t="s">
        <v>3554</v>
      </c>
      <c r="AB1280">
        <v>183</v>
      </c>
      <c r="AC1280" t="s">
        <v>3344</v>
      </c>
    </row>
    <row r="1281" spans="1:29" x14ac:dyDescent="0.3">
      <c r="A1281" s="2">
        <v>45789</v>
      </c>
      <c r="B1281" t="s">
        <v>1306</v>
      </c>
      <c r="C1281" t="str">
        <f>VLOOKUP(B1281,[1]lexon!$A:$J,10,0)</f>
        <v>Propranolol Solution S/F 10mg/5ml</v>
      </c>
      <c r="D1281" t="str">
        <f>VLOOKUP(B1281,[1]lexon!$A:$K,11,0)</f>
        <v>150ml</v>
      </c>
      <c r="E1281">
        <v>17.36</v>
      </c>
      <c r="F1281">
        <v>70</v>
      </c>
      <c r="G1281" t="s">
        <v>1675</v>
      </c>
      <c r="H1281">
        <v>5</v>
      </c>
      <c r="I1281" t="b">
        <v>0</v>
      </c>
      <c r="J1281" t="b">
        <v>0</v>
      </c>
      <c r="K1281">
        <v>9</v>
      </c>
      <c r="L1281" t="s">
        <v>2973</v>
      </c>
      <c r="M1281">
        <v>0</v>
      </c>
      <c r="N1281">
        <v>0</v>
      </c>
      <c r="O1281">
        <v>70</v>
      </c>
      <c r="P1281" t="b">
        <v>0</v>
      </c>
      <c r="Q1281" t="b">
        <v>0</v>
      </c>
      <c r="R1281" t="b">
        <v>1</v>
      </c>
      <c r="S1281" t="b">
        <v>0</v>
      </c>
      <c r="T1281" t="b">
        <v>0</v>
      </c>
      <c r="U1281" t="b">
        <v>0</v>
      </c>
      <c r="V1281">
        <v>6</v>
      </c>
      <c r="W1281" t="s">
        <v>3429</v>
      </c>
      <c r="X1281">
        <v>18</v>
      </c>
      <c r="Y1281">
        <v>6</v>
      </c>
      <c r="Z1281">
        <v>6</v>
      </c>
      <c r="AA1281" t="s">
        <v>3554</v>
      </c>
      <c r="AB1281">
        <v>18</v>
      </c>
      <c r="AC1281" t="s">
        <v>3429</v>
      </c>
    </row>
    <row r="1282" spans="1:29" x14ac:dyDescent="0.3">
      <c r="A1282" s="2">
        <v>45789</v>
      </c>
      <c r="B1282" t="s">
        <v>1307</v>
      </c>
      <c r="C1282" t="str">
        <f>VLOOKUP(B1282,[1]lexon!$A:$J,10,0)</f>
        <v>Propranolol Solution S/F 40mg/5ml</v>
      </c>
      <c r="D1282" t="str">
        <f>VLOOKUP(B1282,[1]lexon!$A:$K,11,0)</f>
        <v>150ml</v>
      </c>
      <c r="E1282">
        <v>19.7</v>
      </c>
      <c r="F1282">
        <v>70</v>
      </c>
      <c r="G1282" t="s">
        <v>1675</v>
      </c>
      <c r="H1282">
        <v>5</v>
      </c>
      <c r="I1282" t="b">
        <v>0</v>
      </c>
      <c r="J1282" t="b">
        <v>0</v>
      </c>
      <c r="L1282" t="s">
        <v>2974</v>
      </c>
      <c r="M1282">
        <v>0</v>
      </c>
      <c r="N1282">
        <v>0</v>
      </c>
      <c r="O1282">
        <v>70</v>
      </c>
      <c r="P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0</v>
      </c>
      <c r="V1282">
        <v>0</v>
      </c>
      <c r="X1282" t="s">
        <v>3553</v>
      </c>
      <c r="Y1282">
        <v>0</v>
      </c>
      <c r="Z1282">
        <v>0</v>
      </c>
      <c r="AA1282" t="s">
        <v>3554</v>
      </c>
      <c r="AB1282" t="s">
        <v>3553</v>
      </c>
    </row>
    <row r="1283" spans="1:29" x14ac:dyDescent="0.3">
      <c r="A1283" s="2">
        <v>45789</v>
      </c>
      <c r="B1283" t="s">
        <v>1308</v>
      </c>
      <c r="C1283" t="str">
        <f>VLOOKUP(B1283,[1]lexon!$A:$J,10,0)</f>
        <v>Propranolol Solution S/F 50mg/5ml #</v>
      </c>
      <c r="D1283" t="str">
        <f>VLOOKUP(B1283,[1]lexon!$A:$K,11,0)</f>
        <v>150ml</v>
      </c>
      <c r="E1283">
        <v>20.82</v>
      </c>
      <c r="F1283">
        <v>70</v>
      </c>
      <c r="G1283" t="s">
        <v>1675</v>
      </c>
      <c r="H1283">
        <v>5</v>
      </c>
      <c r="I1283" t="b">
        <v>0</v>
      </c>
      <c r="J1283" t="b">
        <v>0</v>
      </c>
      <c r="K1283">
        <v>6</v>
      </c>
      <c r="L1283" t="s">
        <v>2975</v>
      </c>
      <c r="M1283">
        <v>0</v>
      </c>
      <c r="N1283">
        <v>0</v>
      </c>
      <c r="O1283">
        <v>70</v>
      </c>
      <c r="P1283" t="b">
        <v>0</v>
      </c>
      <c r="Q1283" t="b">
        <v>0</v>
      </c>
      <c r="R1283" t="b">
        <v>0</v>
      </c>
      <c r="S1283" t="b">
        <v>0</v>
      </c>
      <c r="T1283" t="b">
        <v>0</v>
      </c>
      <c r="U1283" t="b">
        <v>0</v>
      </c>
      <c r="V1283">
        <v>0</v>
      </c>
      <c r="W1283" t="s">
        <v>3349</v>
      </c>
      <c r="X1283">
        <v>12</v>
      </c>
      <c r="Y1283">
        <v>0</v>
      </c>
      <c r="Z1283">
        <v>0</v>
      </c>
      <c r="AA1283" t="s">
        <v>3554</v>
      </c>
      <c r="AB1283">
        <v>12</v>
      </c>
      <c r="AC1283" t="s">
        <v>3349</v>
      </c>
    </row>
    <row r="1284" spans="1:29" x14ac:dyDescent="0.3">
      <c r="A1284" s="2">
        <v>45789</v>
      </c>
      <c r="B1284" t="s">
        <v>1309</v>
      </c>
      <c r="C1284" t="str">
        <f>VLOOKUP(B1284,[1]lexon!$A:$J,10,0)</f>
        <v>Propranolol Solution S/F 5mg/5ml</v>
      </c>
      <c r="D1284" t="str">
        <f>VLOOKUP(B1284,[1]lexon!$A:$K,11,0)</f>
        <v>150ml</v>
      </c>
      <c r="E1284">
        <v>9.1999999999999993</v>
      </c>
      <c r="F1284">
        <v>70</v>
      </c>
      <c r="G1284" t="s">
        <v>1675</v>
      </c>
      <c r="H1284">
        <v>5</v>
      </c>
      <c r="I1284" t="b">
        <v>0</v>
      </c>
      <c r="J1284" t="b">
        <v>0</v>
      </c>
      <c r="K1284">
        <v>28.2</v>
      </c>
      <c r="L1284" t="s">
        <v>2976</v>
      </c>
      <c r="M1284">
        <v>0</v>
      </c>
      <c r="N1284">
        <v>0</v>
      </c>
      <c r="O1284">
        <v>70</v>
      </c>
      <c r="P1284" t="b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0</v>
      </c>
      <c r="V1284">
        <v>0</v>
      </c>
      <c r="W1284" t="s">
        <v>3349</v>
      </c>
      <c r="X1284">
        <v>56.4</v>
      </c>
      <c r="Y1284">
        <v>0</v>
      </c>
      <c r="Z1284">
        <v>0</v>
      </c>
      <c r="AA1284" t="s">
        <v>3554</v>
      </c>
      <c r="AB1284">
        <v>56.4</v>
      </c>
      <c r="AC1284" t="s">
        <v>3349</v>
      </c>
    </row>
    <row r="1285" spans="1:29" x14ac:dyDescent="0.3">
      <c r="A1285" s="2">
        <v>45789</v>
      </c>
      <c r="B1285" t="s">
        <v>1310</v>
      </c>
      <c r="C1285" t="str">
        <f>VLOOKUP(B1285,[1]lexon!$A:$J,10,0)</f>
        <v>Propylthiouracil 100mg Tabs</v>
      </c>
      <c r="D1285">
        <f>VLOOKUP(B1285,[1]lexon!$A:$K,11,0)</f>
        <v>56</v>
      </c>
      <c r="E1285">
        <v>24.22</v>
      </c>
      <c r="F1285">
        <v>70</v>
      </c>
      <c r="G1285" t="s">
        <v>1675</v>
      </c>
      <c r="H1285">
        <v>5</v>
      </c>
      <c r="I1285" t="b">
        <v>0</v>
      </c>
      <c r="J1285" t="b">
        <v>0</v>
      </c>
      <c r="K1285">
        <v>1</v>
      </c>
      <c r="L1285" t="s">
        <v>2977</v>
      </c>
      <c r="M1285">
        <v>0</v>
      </c>
      <c r="N1285">
        <v>0</v>
      </c>
      <c r="O1285">
        <v>70</v>
      </c>
      <c r="P1285" t="b">
        <v>0</v>
      </c>
      <c r="Q1285" t="b">
        <v>0</v>
      </c>
      <c r="R1285" t="b">
        <v>0</v>
      </c>
      <c r="S1285" t="b">
        <v>0</v>
      </c>
      <c r="T1285" t="b">
        <v>0</v>
      </c>
      <c r="U1285" t="b">
        <v>0</v>
      </c>
      <c r="V1285">
        <v>0</v>
      </c>
      <c r="X1285">
        <v>2</v>
      </c>
      <c r="Y1285">
        <v>0</v>
      </c>
      <c r="Z1285">
        <v>0</v>
      </c>
      <c r="AA1285" t="s">
        <v>3554</v>
      </c>
      <c r="AB1285">
        <v>2</v>
      </c>
    </row>
    <row r="1286" spans="1:29" x14ac:dyDescent="0.3">
      <c r="A1286" s="2">
        <v>45789</v>
      </c>
      <c r="B1286" t="s">
        <v>1311</v>
      </c>
      <c r="C1286" t="str">
        <f>VLOOKUP(B1286,[1]lexon!$A:$J,10,0)</f>
        <v>Propylthiouracil 50mg Tabs #</v>
      </c>
      <c r="D1286">
        <f>VLOOKUP(B1286,[1]lexon!$A:$K,11,0)</f>
        <v>100</v>
      </c>
      <c r="E1286">
        <v>5.0999999999999996</v>
      </c>
      <c r="F1286">
        <v>70</v>
      </c>
      <c r="G1286" t="s">
        <v>1675</v>
      </c>
      <c r="H1286">
        <v>5</v>
      </c>
      <c r="I1286" t="b">
        <v>0</v>
      </c>
      <c r="J1286" t="b">
        <v>0</v>
      </c>
      <c r="K1286">
        <v>15.7</v>
      </c>
      <c r="L1286" t="s">
        <v>2978</v>
      </c>
      <c r="M1286">
        <v>0</v>
      </c>
      <c r="N1286">
        <v>0</v>
      </c>
      <c r="O1286">
        <v>70</v>
      </c>
      <c r="P1286" t="b">
        <v>0</v>
      </c>
      <c r="Q1286" t="b">
        <v>1</v>
      </c>
      <c r="R1286" t="b">
        <v>0</v>
      </c>
      <c r="S1286" t="b">
        <v>0</v>
      </c>
      <c r="T1286" t="b">
        <v>0</v>
      </c>
      <c r="U1286" t="b">
        <v>0</v>
      </c>
      <c r="V1286">
        <v>6</v>
      </c>
      <c r="W1286" t="s">
        <v>3385</v>
      </c>
      <c r="X1286">
        <v>31.4</v>
      </c>
      <c r="Y1286">
        <v>6</v>
      </c>
      <c r="Z1286">
        <v>6</v>
      </c>
      <c r="AA1286" t="s">
        <v>3554</v>
      </c>
      <c r="AB1286">
        <v>31.4</v>
      </c>
      <c r="AC1286" t="s">
        <v>3385</v>
      </c>
    </row>
    <row r="1287" spans="1:29" x14ac:dyDescent="0.3">
      <c r="A1287" s="2">
        <v>45789</v>
      </c>
      <c r="B1287" t="s">
        <v>1312</v>
      </c>
      <c r="C1287" t="str">
        <f>VLOOKUP(B1287,[1]lexon!$A:$J,10,0)</f>
        <v>Propylthiouracil 50mg Tabs #</v>
      </c>
      <c r="D1287">
        <f>VLOOKUP(B1287,[1]lexon!$A:$K,11,0)</f>
        <v>56</v>
      </c>
      <c r="E1287">
        <v>5.79</v>
      </c>
      <c r="F1287">
        <v>70</v>
      </c>
      <c r="G1287" t="s">
        <v>1675</v>
      </c>
      <c r="H1287">
        <v>5</v>
      </c>
      <c r="I1287" t="b">
        <v>0</v>
      </c>
      <c r="J1287" t="b">
        <v>0</v>
      </c>
      <c r="L1287" t="s">
        <v>2979</v>
      </c>
      <c r="M1287">
        <v>0</v>
      </c>
      <c r="N1287">
        <v>0</v>
      </c>
      <c r="O1287">
        <v>70</v>
      </c>
      <c r="P1287" t="b">
        <v>0</v>
      </c>
      <c r="Q1287" t="b">
        <v>1</v>
      </c>
      <c r="R1287" t="b">
        <v>0</v>
      </c>
      <c r="S1287" t="b">
        <v>1</v>
      </c>
      <c r="T1287" t="b">
        <v>0</v>
      </c>
      <c r="U1287" t="b">
        <v>0</v>
      </c>
      <c r="V1287">
        <v>10</v>
      </c>
      <c r="W1287" t="s">
        <v>3392</v>
      </c>
      <c r="X1287" t="s">
        <v>3553</v>
      </c>
      <c r="Y1287">
        <v>10</v>
      </c>
      <c r="Z1287">
        <v>10</v>
      </c>
      <c r="AA1287" t="s">
        <v>3554</v>
      </c>
      <c r="AB1287" t="s">
        <v>3553</v>
      </c>
      <c r="AC1287" t="s">
        <v>3392</v>
      </c>
    </row>
    <row r="1288" spans="1:29" x14ac:dyDescent="0.3">
      <c r="A1288" s="2">
        <v>45789</v>
      </c>
      <c r="B1288" t="s">
        <v>1313</v>
      </c>
      <c r="C1288" t="str">
        <f>VLOOKUP(B1288,[1]lexon!$A:$J,10,0)</f>
        <v>Prucalopride 1mg Tabs #</v>
      </c>
      <c r="D1288">
        <f>VLOOKUP(B1288,[1]lexon!$A:$K,11,0)</f>
        <v>28</v>
      </c>
      <c r="E1288">
        <v>14.2</v>
      </c>
      <c r="F1288">
        <v>70</v>
      </c>
      <c r="G1288" t="s">
        <v>1675</v>
      </c>
      <c r="H1288">
        <v>5</v>
      </c>
      <c r="I1288" t="b">
        <v>1</v>
      </c>
      <c r="J1288" t="b">
        <v>1</v>
      </c>
      <c r="K1288">
        <v>27</v>
      </c>
      <c r="L1288" t="s">
        <v>2980</v>
      </c>
      <c r="M1288">
        <v>0</v>
      </c>
      <c r="N1288">
        <v>0</v>
      </c>
      <c r="O1288">
        <v>70</v>
      </c>
      <c r="P1288" t="b">
        <v>0</v>
      </c>
      <c r="Q1288" t="b">
        <v>1</v>
      </c>
      <c r="R1288" t="b">
        <v>0</v>
      </c>
      <c r="S1288" t="b">
        <v>0</v>
      </c>
      <c r="T1288" t="b">
        <v>0</v>
      </c>
      <c r="U1288" t="b">
        <v>0</v>
      </c>
      <c r="V1288">
        <v>66</v>
      </c>
      <c r="W1288" t="s">
        <v>3364</v>
      </c>
      <c r="X1288">
        <v>54</v>
      </c>
      <c r="Y1288">
        <v>66</v>
      </c>
      <c r="Z1288">
        <v>66</v>
      </c>
      <c r="AA1288" t="s">
        <v>3556</v>
      </c>
      <c r="AB1288">
        <v>54</v>
      </c>
      <c r="AC1288" t="s">
        <v>3364</v>
      </c>
    </row>
    <row r="1289" spans="1:29" x14ac:dyDescent="0.3">
      <c r="A1289" s="2">
        <v>45789</v>
      </c>
      <c r="B1289" t="s">
        <v>1314</v>
      </c>
      <c r="C1289" t="str">
        <f>VLOOKUP(B1289,[1]lexon!$A:$J,10,0)</f>
        <v>Prucalopride 2mg Tabs #</v>
      </c>
      <c r="D1289">
        <f>VLOOKUP(B1289,[1]lexon!$A:$K,11,0)</f>
        <v>28</v>
      </c>
      <c r="E1289">
        <v>8.65</v>
      </c>
      <c r="F1289">
        <v>70</v>
      </c>
      <c r="G1289" t="s">
        <v>1680</v>
      </c>
      <c r="H1289">
        <v>4</v>
      </c>
      <c r="I1289" t="b">
        <v>1</v>
      </c>
      <c r="J1289" t="b">
        <v>1</v>
      </c>
      <c r="K1289">
        <v>69.8</v>
      </c>
      <c r="L1289" t="s">
        <v>2981</v>
      </c>
      <c r="M1289">
        <v>0</v>
      </c>
      <c r="N1289">
        <v>0</v>
      </c>
      <c r="O1289">
        <v>70</v>
      </c>
      <c r="P1289" t="b">
        <v>0</v>
      </c>
      <c r="Q1289" t="b">
        <v>1</v>
      </c>
      <c r="R1289" t="b">
        <v>0</v>
      </c>
      <c r="S1289" t="b">
        <v>0</v>
      </c>
      <c r="T1289" t="b">
        <v>0</v>
      </c>
      <c r="U1289" t="b">
        <v>0</v>
      </c>
      <c r="V1289">
        <v>84</v>
      </c>
      <c r="W1289" t="s">
        <v>3463</v>
      </c>
      <c r="X1289">
        <v>139.6</v>
      </c>
      <c r="Y1289">
        <v>84</v>
      </c>
      <c r="Z1289">
        <v>84</v>
      </c>
      <c r="AA1289" t="s">
        <v>3557</v>
      </c>
      <c r="AB1289">
        <v>139.6</v>
      </c>
      <c r="AC1289" t="s">
        <v>3463</v>
      </c>
    </row>
    <row r="1290" spans="1:29" x14ac:dyDescent="0.3">
      <c r="A1290" s="2">
        <v>45789</v>
      </c>
      <c r="B1290" t="s">
        <v>1315</v>
      </c>
      <c r="C1290" t="str">
        <f>VLOOKUP(B1290,[1]lexon!$A:$J,10,0)</f>
        <v>Pyridostigmine Bromide 12mg/ml Oral Solution (W)</v>
      </c>
      <c r="D1290" t="str">
        <f>VLOOKUP(B1290,[1]lexon!$A:$K,11,0)</f>
        <v>150ml</v>
      </c>
      <c r="E1290">
        <v>85.71</v>
      </c>
      <c r="F1290">
        <v>70</v>
      </c>
      <c r="G1290" t="s">
        <v>1676</v>
      </c>
      <c r="H1290">
        <v>4</v>
      </c>
      <c r="I1290" t="b">
        <v>0</v>
      </c>
      <c r="J1290" t="b">
        <v>0</v>
      </c>
      <c r="L1290" t="s">
        <v>2982</v>
      </c>
      <c r="M1290">
        <v>0</v>
      </c>
      <c r="N1290">
        <v>0</v>
      </c>
      <c r="O1290">
        <v>70</v>
      </c>
      <c r="P1290" t="b">
        <v>0</v>
      </c>
      <c r="Q1290" t="b">
        <v>0</v>
      </c>
      <c r="R1290" t="b">
        <v>0</v>
      </c>
      <c r="S1290" t="b">
        <v>0</v>
      </c>
      <c r="T1290" t="b">
        <v>0</v>
      </c>
      <c r="U1290" t="b">
        <v>0</v>
      </c>
      <c r="V1290">
        <v>5</v>
      </c>
      <c r="W1290" t="s">
        <v>3352</v>
      </c>
      <c r="X1290" t="s">
        <v>3553</v>
      </c>
      <c r="Y1290">
        <v>5</v>
      </c>
      <c r="Z1290">
        <v>5</v>
      </c>
      <c r="AA1290" t="s">
        <v>3554</v>
      </c>
      <c r="AB1290" t="s">
        <v>3553</v>
      </c>
      <c r="AC1290" t="s">
        <v>3352</v>
      </c>
    </row>
    <row r="1291" spans="1:29" x14ac:dyDescent="0.3">
      <c r="A1291" s="2">
        <v>45789</v>
      </c>
      <c r="B1291" t="s">
        <v>1316</v>
      </c>
      <c r="C1291" t="str">
        <f>VLOOKUP(B1291,[1]lexon!$A:$J,10,0)</f>
        <v>Pyridostigmine Bromide 60mg Tabs</v>
      </c>
      <c r="D1291">
        <f>VLOOKUP(B1291,[1]lexon!$A:$K,11,0)</f>
        <v>200</v>
      </c>
      <c r="E1291">
        <v>15.9</v>
      </c>
      <c r="F1291">
        <v>70</v>
      </c>
      <c r="G1291" t="s">
        <v>1675</v>
      </c>
      <c r="H1291">
        <v>5</v>
      </c>
      <c r="I1291" t="b">
        <v>0</v>
      </c>
      <c r="J1291" t="b">
        <v>0</v>
      </c>
      <c r="K1291">
        <v>38.799999999999997</v>
      </c>
      <c r="L1291" t="s">
        <v>2983</v>
      </c>
      <c r="M1291">
        <v>0</v>
      </c>
      <c r="N1291">
        <v>0</v>
      </c>
      <c r="O1291">
        <v>70</v>
      </c>
      <c r="P1291" t="b">
        <v>0</v>
      </c>
      <c r="Q1291" t="b">
        <v>0</v>
      </c>
      <c r="R1291" t="b">
        <v>0</v>
      </c>
      <c r="S1291" t="b">
        <v>0</v>
      </c>
      <c r="T1291" t="b">
        <v>0</v>
      </c>
      <c r="U1291" t="b">
        <v>0</v>
      </c>
      <c r="V1291">
        <v>0</v>
      </c>
      <c r="W1291" t="s">
        <v>3349</v>
      </c>
      <c r="X1291">
        <v>77.599999999999994</v>
      </c>
      <c r="Y1291">
        <v>0</v>
      </c>
      <c r="Z1291">
        <v>0</v>
      </c>
      <c r="AA1291" t="s">
        <v>3554</v>
      </c>
      <c r="AB1291">
        <v>77.599999999999994</v>
      </c>
      <c r="AC1291" t="s">
        <v>3349</v>
      </c>
    </row>
    <row r="1292" spans="1:29" x14ac:dyDescent="0.3">
      <c r="A1292" s="2">
        <v>45789</v>
      </c>
      <c r="B1292" t="s">
        <v>1317</v>
      </c>
      <c r="C1292" t="str">
        <f>VLOOKUP(B1292,[1]lexon!$A:$J,10,0)</f>
        <v>Pyridoxine 50mg Tabs</v>
      </c>
      <c r="D1292">
        <f>VLOOKUP(B1292,[1]lexon!$A:$K,11,0)</f>
        <v>28</v>
      </c>
      <c r="E1292">
        <v>8</v>
      </c>
      <c r="F1292">
        <v>70</v>
      </c>
      <c r="G1292" t="s">
        <v>1675</v>
      </c>
      <c r="H1292">
        <v>5</v>
      </c>
      <c r="I1292" t="b">
        <v>0</v>
      </c>
      <c r="J1292" t="b">
        <v>0</v>
      </c>
      <c r="K1292">
        <v>6</v>
      </c>
      <c r="L1292" t="s">
        <v>2984</v>
      </c>
      <c r="M1292">
        <v>0</v>
      </c>
      <c r="N1292">
        <v>0</v>
      </c>
      <c r="O1292">
        <v>70</v>
      </c>
      <c r="P1292" t="b">
        <v>0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  <c r="V1292">
        <v>0</v>
      </c>
      <c r="W1292" t="s">
        <v>3349</v>
      </c>
      <c r="X1292">
        <v>12</v>
      </c>
      <c r="Y1292">
        <v>0</v>
      </c>
      <c r="Z1292">
        <v>0</v>
      </c>
      <c r="AA1292" t="s">
        <v>3554</v>
      </c>
      <c r="AB1292">
        <v>12</v>
      </c>
      <c r="AC1292" t="s">
        <v>3349</v>
      </c>
    </row>
    <row r="1293" spans="1:29" x14ac:dyDescent="0.3">
      <c r="A1293" s="2">
        <v>45789</v>
      </c>
      <c r="B1293" t="s">
        <v>1318</v>
      </c>
      <c r="C1293" t="str">
        <f>VLOOKUP(B1293,[1]lexon!$A:$J,10,0)</f>
        <v>Pyridoxine 50mg Tabs (Unlicenced) #</v>
      </c>
      <c r="D1293">
        <f>VLOOKUP(B1293,[1]lexon!$A:$K,11,0)</f>
        <v>28</v>
      </c>
      <c r="E1293">
        <v>2.33</v>
      </c>
      <c r="F1293">
        <v>70</v>
      </c>
      <c r="G1293" t="s">
        <v>1675</v>
      </c>
      <c r="H1293">
        <v>5</v>
      </c>
      <c r="I1293" t="b">
        <v>0</v>
      </c>
      <c r="J1293" t="b">
        <v>0</v>
      </c>
      <c r="L1293" t="s">
        <v>2985</v>
      </c>
      <c r="M1293">
        <v>0</v>
      </c>
      <c r="N1293">
        <v>0</v>
      </c>
      <c r="O1293">
        <v>70</v>
      </c>
      <c r="P1293" t="b">
        <v>0</v>
      </c>
      <c r="Q1293" t="b">
        <v>1</v>
      </c>
      <c r="R1293" t="b">
        <v>0</v>
      </c>
      <c r="S1293" t="b">
        <v>1</v>
      </c>
      <c r="T1293" t="b">
        <v>0</v>
      </c>
      <c r="U1293" t="b">
        <v>0</v>
      </c>
      <c r="V1293">
        <v>10</v>
      </c>
      <c r="W1293" t="s">
        <v>3392</v>
      </c>
      <c r="X1293" t="s">
        <v>3553</v>
      </c>
      <c r="Y1293">
        <v>10</v>
      </c>
      <c r="Z1293">
        <v>10</v>
      </c>
      <c r="AA1293" t="s">
        <v>3554</v>
      </c>
      <c r="AB1293" t="s">
        <v>3553</v>
      </c>
      <c r="AC1293" t="s">
        <v>3392</v>
      </c>
    </row>
    <row r="1294" spans="1:29" x14ac:dyDescent="0.3">
      <c r="A1294" s="2">
        <v>45789</v>
      </c>
      <c r="B1294" t="s">
        <v>1319</v>
      </c>
      <c r="C1294" t="str">
        <f>VLOOKUP(B1294,[1]lexon!$A:$J,10,0)</f>
        <v>Quetiapine 100mg Tabs  #</v>
      </c>
      <c r="D1294">
        <f>VLOOKUP(B1294,[1]lexon!$A:$K,11,0)</f>
        <v>60</v>
      </c>
      <c r="E1294">
        <v>8.24</v>
      </c>
      <c r="F1294">
        <v>70</v>
      </c>
      <c r="G1294" t="s">
        <v>1675</v>
      </c>
      <c r="H1294">
        <v>5</v>
      </c>
      <c r="I1294" t="b">
        <v>1</v>
      </c>
      <c r="J1294" t="b">
        <v>1</v>
      </c>
      <c r="L1294" t="s">
        <v>2986</v>
      </c>
      <c r="M1294">
        <v>0</v>
      </c>
      <c r="N1294">
        <v>0</v>
      </c>
      <c r="O1294">
        <v>70</v>
      </c>
      <c r="P1294" t="b">
        <v>0</v>
      </c>
      <c r="Q1294" t="b">
        <v>1</v>
      </c>
      <c r="R1294" t="b">
        <v>0</v>
      </c>
      <c r="S1294" t="b">
        <v>1</v>
      </c>
      <c r="T1294" t="b">
        <v>0</v>
      </c>
      <c r="U1294" t="b">
        <v>0</v>
      </c>
      <c r="V1294">
        <v>60</v>
      </c>
      <c r="W1294" t="s">
        <v>3530</v>
      </c>
      <c r="X1294" t="s">
        <v>3553</v>
      </c>
      <c r="Y1294">
        <v>60</v>
      </c>
      <c r="Z1294">
        <v>60</v>
      </c>
      <c r="AA1294" t="s">
        <v>3556</v>
      </c>
      <c r="AB1294" t="s">
        <v>3553</v>
      </c>
      <c r="AC1294" t="s">
        <v>3530</v>
      </c>
    </row>
    <row r="1295" spans="1:29" x14ac:dyDescent="0.3">
      <c r="A1295" s="2">
        <v>45789</v>
      </c>
      <c r="B1295" t="s">
        <v>1320</v>
      </c>
      <c r="C1295" t="str">
        <f>VLOOKUP(B1295,[1]lexon!$A:$J,10,0)</f>
        <v>Quetiapine 150mg Tabs #</v>
      </c>
      <c r="D1295">
        <f>VLOOKUP(B1295,[1]lexon!$A:$K,11,0)</f>
        <v>60</v>
      </c>
      <c r="E1295">
        <v>10.07</v>
      </c>
      <c r="F1295">
        <v>70</v>
      </c>
      <c r="G1295" t="s">
        <v>1675</v>
      </c>
      <c r="H1295">
        <v>5</v>
      </c>
      <c r="I1295" t="b">
        <v>1</v>
      </c>
      <c r="J1295" t="b">
        <v>1</v>
      </c>
      <c r="K1295">
        <v>77.900000000000006</v>
      </c>
      <c r="L1295" t="s">
        <v>2987</v>
      </c>
      <c r="M1295">
        <v>0</v>
      </c>
      <c r="N1295">
        <v>0</v>
      </c>
      <c r="O1295">
        <v>70</v>
      </c>
      <c r="P1295" t="b">
        <v>0</v>
      </c>
      <c r="Q1295" t="b">
        <v>1</v>
      </c>
      <c r="R1295" t="b">
        <v>0</v>
      </c>
      <c r="S1295" t="b">
        <v>1</v>
      </c>
      <c r="T1295" t="b">
        <v>0</v>
      </c>
      <c r="U1295" t="b">
        <v>0</v>
      </c>
      <c r="V1295">
        <v>84</v>
      </c>
      <c r="W1295" t="s">
        <v>3446</v>
      </c>
      <c r="X1295">
        <v>155.80000000000001</v>
      </c>
      <c r="Y1295">
        <v>84</v>
      </c>
      <c r="Z1295">
        <v>84</v>
      </c>
      <c r="AA1295" t="s">
        <v>3557</v>
      </c>
      <c r="AB1295">
        <v>155.80000000000001</v>
      </c>
      <c r="AC1295" t="s">
        <v>3446</v>
      </c>
    </row>
    <row r="1296" spans="1:29" x14ac:dyDescent="0.3">
      <c r="A1296" s="2">
        <v>45789</v>
      </c>
      <c r="B1296" t="s">
        <v>1321</v>
      </c>
      <c r="C1296" t="str">
        <f>VLOOKUP(B1296,[1]lexon!$A:$J,10,0)</f>
        <v>Quetiapine 200mg Tabs  #</v>
      </c>
      <c r="D1296">
        <f>VLOOKUP(B1296,[1]lexon!$A:$K,11,0)</f>
        <v>60</v>
      </c>
      <c r="E1296">
        <v>10.83</v>
      </c>
      <c r="F1296">
        <v>70</v>
      </c>
      <c r="G1296" t="s">
        <v>1675</v>
      </c>
      <c r="H1296">
        <v>5</v>
      </c>
      <c r="I1296" t="b">
        <v>1</v>
      </c>
      <c r="J1296" t="b">
        <v>1</v>
      </c>
      <c r="L1296" t="s">
        <v>2988</v>
      </c>
      <c r="M1296">
        <v>0</v>
      </c>
      <c r="N1296">
        <v>0</v>
      </c>
      <c r="O1296">
        <v>70</v>
      </c>
      <c r="P1296" t="b">
        <v>0</v>
      </c>
      <c r="Q1296" t="b">
        <v>1</v>
      </c>
      <c r="R1296" t="b">
        <v>0</v>
      </c>
      <c r="S1296" t="b">
        <v>1</v>
      </c>
      <c r="T1296" t="b">
        <v>0</v>
      </c>
      <c r="U1296" t="b">
        <v>0</v>
      </c>
      <c r="V1296">
        <v>60</v>
      </c>
      <c r="W1296" t="s">
        <v>3530</v>
      </c>
      <c r="X1296" t="s">
        <v>3553</v>
      </c>
      <c r="Y1296">
        <v>60</v>
      </c>
      <c r="Z1296">
        <v>60</v>
      </c>
      <c r="AA1296" t="s">
        <v>3556</v>
      </c>
      <c r="AB1296" t="s">
        <v>3553</v>
      </c>
      <c r="AC1296" t="s">
        <v>3530</v>
      </c>
    </row>
    <row r="1297" spans="1:29" x14ac:dyDescent="0.3">
      <c r="A1297" s="2">
        <v>45789</v>
      </c>
      <c r="B1297" t="s">
        <v>1322</v>
      </c>
      <c r="C1297" t="str">
        <f>VLOOKUP(B1297,[1]lexon!$A:$J,10,0)</f>
        <v>Quetiapine 25mg Tabs</v>
      </c>
      <c r="D1297">
        <f>VLOOKUP(B1297,[1]lexon!$A:$K,11,0)</f>
        <v>60</v>
      </c>
      <c r="E1297">
        <v>1.83</v>
      </c>
      <c r="F1297">
        <v>70</v>
      </c>
      <c r="G1297" t="s">
        <v>1675</v>
      </c>
      <c r="H1297">
        <v>5</v>
      </c>
      <c r="I1297" t="b">
        <v>1</v>
      </c>
      <c r="J1297" t="b">
        <v>1</v>
      </c>
      <c r="L1297" t="s">
        <v>2989</v>
      </c>
      <c r="M1297">
        <v>0</v>
      </c>
      <c r="N1297">
        <v>0</v>
      </c>
      <c r="O1297">
        <v>70</v>
      </c>
      <c r="P1297" t="b">
        <v>0</v>
      </c>
      <c r="Q1297" t="b">
        <v>1</v>
      </c>
      <c r="R1297" t="b">
        <v>0</v>
      </c>
      <c r="S1297" t="b">
        <v>1</v>
      </c>
      <c r="T1297" t="b">
        <v>0</v>
      </c>
      <c r="U1297" t="b">
        <v>0</v>
      </c>
      <c r="V1297">
        <v>60</v>
      </c>
      <c r="W1297" t="s">
        <v>3530</v>
      </c>
      <c r="X1297" t="s">
        <v>3553</v>
      </c>
      <c r="Y1297">
        <v>60</v>
      </c>
      <c r="Z1297">
        <v>60</v>
      </c>
      <c r="AA1297" t="s">
        <v>3556</v>
      </c>
      <c r="AB1297" t="s">
        <v>3553</v>
      </c>
      <c r="AC1297" t="s">
        <v>3530</v>
      </c>
    </row>
    <row r="1298" spans="1:29" x14ac:dyDescent="0.3">
      <c r="A1298" s="2">
        <v>45789</v>
      </c>
      <c r="B1298" t="s">
        <v>1323</v>
      </c>
      <c r="C1298" t="str">
        <f>VLOOKUP(B1298,[1]lexon!$A:$J,10,0)</f>
        <v>Quetiapine 300mg Tabs  #</v>
      </c>
      <c r="D1298">
        <f>VLOOKUP(B1298,[1]lexon!$A:$K,11,0)</f>
        <v>60</v>
      </c>
      <c r="E1298">
        <v>8.15</v>
      </c>
      <c r="F1298">
        <v>70</v>
      </c>
      <c r="G1298" t="s">
        <v>1675</v>
      </c>
      <c r="H1298">
        <v>5</v>
      </c>
      <c r="I1298" t="b">
        <v>1</v>
      </c>
      <c r="J1298" t="b">
        <v>1</v>
      </c>
      <c r="L1298" t="s">
        <v>2990</v>
      </c>
      <c r="M1298">
        <v>0</v>
      </c>
      <c r="N1298">
        <v>0</v>
      </c>
      <c r="O1298">
        <v>70</v>
      </c>
      <c r="P1298" t="b">
        <v>0</v>
      </c>
      <c r="Q1298" t="b">
        <v>1</v>
      </c>
      <c r="R1298" t="b">
        <v>0</v>
      </c>
      <c r="S1298" t="b">
        <v>0</v>
      </c>
      <c r="T1298" t="b">
        <v>0</v>
      </c>
      <c r="U1298" t="b">
        <v>0</v>
      </c>
      <c r="V1298">
        <v>55</v>
      </c>
      <c r="W1298" t="s">
        <v>3372</v>
      </c>
      <c r="X1298" t="s">
        <v>3553</v>
      </c>
      <c r="Y1298">
        <v>55</v>
      </c>
      <c r="Z1298">
        <v>55</v>
      </c>
      <c r="AA1298" t="s">
        <v>3555</v>
      </c>
      <c r="AB1298" t="s">
        <v>3553</v>
      </c>
      <c r="AC1298" t="s">
        <v>3372</v>
      </c>
    </row>
    <row r="1299" spans="1:29" x14ac:dyDescent="0.3">
      <c r="A1299" s="2">
        <v>45789</v>
      </c>
      <c r="B1299" t="s">
        <v>1324</v>
      </c>
      <c r="C1299" t="str">
        <f>VLOOKUP(B1299,[1]lexon!$A:$J,10,0)</f>
        <v>Quetiapine 50mg Tabs</v>
      </c>
      <c r="D1299">
        <f>VLOOKUP(B1299,[1]lexon!$A:$K,11,0)</f>
        <v>60</v>
      </c>
      <c r="E1299">
        <v>13.09</v>
      </c>
      <c r="F1299">
        <v>70</v>
      </c>
      <c r="G1299" t="s">
        <v>1686</v>
      </c>
      <c r="H1299">
        <v>2</v>
      </c>
      <c r="I1299" t="b">
        <v>0</v>
      </c>
      <c r="J1299" t="b">
        <v>0</v>
      </c>
      <c r="K1299">
        <v>39.4</v>
      </c>
      <c r="L1299" t="s">
        <v>2991</v>
      </c>
      <c r="M1299">
        <v>0</v>
      </c>
      <c r="N1299">
        <v>0</v>
      </c>
      <c r="O1299">
        <v>70</v>
      </c>
      <c r="P1299" t="b">
        <v>0</v>
      </c>
      <c r="Q1299" t="b">
        <v>0</v>
      </c>
      <c r="R1299" t="b">
        <v>0</v>
      </c>
      <c r="S1299" t="b">
        <v>0</v>
      </c>
      <c r="T1299" t="b">
        <v>0</v>
      </c>
      <c r="U1299" t="b">
        <v>0</v>
      </c>
      <c r="V1299">
        <v>24</v>
      </c>
      <c r="W1299" t="s">
        <v>3531</v>
      </c>
      <c r="X1299">
        <v>78.8</v>
      </c>
      <c r="Y1299">
        <v>24</v>
      </c>
      <c r="Z1299">
        <v>24</v>
      </c>
      <c r="AA1299" t="s">
        <v>3554</v>
      </c>
      <c r="AB1299">
        <v>78.8</v>
      </c>
      <c r="AC1299" t="s">
        <v>3531</v>
      </c>
    </row>
    <row r="1300" spans="1:29" x14ac:dyDescent="0.3">
      <c r="A1300" s="2">
        <v>45789</v>
      </c>
      <c r="B1300" t="s">
        <v>1325</v>
      </c>
      <c r="C1300" t="str">
        <f>VLOOKUP(B1300,[1]lexon!$A:$J,10,0)</f>
        <v>Quetiapine XL 150mg Tabs ** #</v>
      </c>
      <c r="D1300">
        <f>VLOOKUP(B1300,[1]lexon!$A:$K,11,0)</f>
        <v>60</v>
      </c>
      <c r="E1300">
        <v>21.54</v>
      </c>
      <c r="F1300">
        <v>70</v>
      </c>
      <c r="G1300" t="s">
        <v>1694</v>
      </c>
      <c r="H1300">
        <v>2</v>
      </c>
      <c r="I1300" t="b">
        <v>0</v>
      </c>
      <c r="J1300" t="b">
        <v>0</v>
      </c>
      <c r="K1300">
        <v>8.6999999999999993</v>
      </c>
      <c r="L1300" t="s">
        <v>2992</v>
      </c>
      <c r="M1300">
        <v>0</v>
      </c>
      <c r="N1300">
        <v>0</v>
      </c>
      <c r="O1300">
        <v>70</v>
      </c>
      <c r="P1300" t="b">
        <v>0</v>
      </c>
      <c r="Q1300" t="b">
        <v>0</v>
      </c>
      <c r="R1300" t="b">
        <v>1</v>
      </c>
      <c r="S1300" t="b">
        <v>0</v>
      </c>
      <c r="T1300" t="b">
        <v>0</v>
      </c>
      <c r="U1300" t="b">
        <v>0</v>
      </c>
      <c r="V1300">
        <v>36</v>
      </c>
      <c r="W1300" t="s">
        <v>3532</v>
      </c>
      <c r="X1300">
        <v>17.399999999999999</v>
      </c>
      <c r="Y1300">
        <v>36</v>
      </c>
      <c r="Z1300">
        <v>36</v>
      </c>
      <c r="AA1300" t="s">
        <v>3554</v>
      </c>
      <c r="AB1300">
        <v>17.399999999999999</v>
      </c>
      <c r="AC1300" t="s">
        <v>3532</v>
      </c>
    </row>
    <row r="1301" spans="1:29" x14ac:dyDescent="0.3">
      <c r="A1301" s="2">
        <v>45789</v>
      </c>
      <c r="B1301" t="s">
        <v>1326</v>
      </c>
      <c r="C1301" t="str">
        <f>VLOOKUP(B1301,[1]lexon!$A:$J,10,0)</f>
        <v>Quetiapine XL 50mg Tabs #</v>
      </c>
      <c r="D1301">
        <f>VLOOKUP(B1301,[1]lexon!$A:$K,11,0)</f>
        <v>60</v>
      </c>
      <c r="E1301">
        <v>14.71</v>
      </c>
      <c r="F1301">
        <v>70</v>
      </c>
      <c r="G1301" t="s">
        <v>1675</v>
      </c>
      <c r="H1301">
        <v>5</v>
      </c>
      <c r="I1301" t="b">
        <v>0</v>
      </c>
      <c r="J1301" t="b">
        <v>0</v>
      </c>
      <c r="K1301">
        <v>42.7</v>
      </c>
      <c r="L1301" t="s">
        <v>2993</v>
      </c>
      <c r="M1301">
        <v>0</v>
      </c>
      <c r="N1301">
        <v>0</v>
      </c>
      <c r="O1301">
        <v>70</v>
      </c>
      <c r="P1301" t="b">
        <v>0</v>
      </c>
      <c r="Q1301" t="b">
        <v>1</v>
      </c>
      <c r="R1301" t="b">
        <v>0</v>
      </c>
      <c r="S1301" t="b">
        <v>1</v>
      </c>
      <c r="T1301" t="b">
        <v>0</v>
      </c>
      <c r="U1301" t="b">
        <v>0</v>
      </c>
      <c r="V1301">
        <v>12</v>
      </c>
      <c r="W1301" t="s">
        <v>3341</v>
      </c>
      <c r="X1301">
        <v>85.4</v>
      </c>
      <c r="Y1301">
        <v>12</v>
      </c>
      <c r="Z1301">
        <v>12</v>
      </c>
      <c r="AA1301" t="s">
        <v>3554</v>
      </c>
      <c r="AB1301">
        <v>85.4</v>
      </c>
      <c r="AC1301" t="s">
        <v>3341</v>
      </c>
    </row>
    <row r="1302" spans="1:29" x14ac:dyDescent="0.3">
      <c r="A1302" s="2">
        <v>45789</v>
      </c>
      <c r="B1302" t="s">
        <v>1327</v>
      </c>
      <c r="C1302" t="str">
        <f>VLOOKUP(B1302,[1]lexon!$A:$J,10,0)</f>
        <v>Quinagolide 75mcg Tabs</v>
      </c>
      <c r="D1302">
        <f>VLOOKUP(B1302,[1]lexon!$A:$K,11,0)</f>
        <v>30</v>
      </c>
      <c r="E1302">
        <v>62.96</v>
      </c>
      <c r="F1302">
        <v>70</v>
      </c>
      <c r="G1302" t="s">
        <v>1676</v>
      </c>
      <c r="H1302">
        <v>4</v>
      </c>
      <c r="I1302" t="b">
        <v>0</v>
      </c>
      <c r="J1302" t="b">
        <v>0</v>
      </c>
      <c r="K1302">
        <v>2.9</v>
      </c>
      <c r="L1302" t="s">
        <v>2994</v>
      </c>
      <c r="M1302">
        <v>0</v>
      </c>
      <c r="N1302">
        <v>0</v>
      </c>
      <c r="O1302">
        <v>70</v>
      </c>
      <c r="P1302" t="b">
        <v>0</v>
      </c>
      <c r="Q1302" t="b">
        <v>0</v>
      </c>
      <c r="R1302" t="b">
        <v>0</v>
      </c>
      <c r="S1302" t="b">
        <v>0</v>
      </c>
      <c r="T1302" t="b">
        <v>0</v>
      </c>
      <c r="U1302" t="b">
        <v>0</v>
      </c>
      <c r="V1302">
        <v>5</v>
      </c>
      <c r="W1302" t="s">
        <v>3352</v>
      </c>
      <c r="X1302">
        <v>5.8</v>
      </c>
      <c r="Y1302">
        <v>5</v>
      </c>
      <c r="Z1302">
        <v>5</v>
      </c>
      <c r="AA1302" t="s">
        <v>3554</v>
      </c>
      <c r="AB1302">
        <v>5.8</v>
      </c>
      <c r="AC1302" t="s">
        <v>3352</v>
      </c>
    </row>
    <row r="1303" spans="1:29" x14ac:dyDescent="0.3">
      <c r="A1303" s="2">
        <v>45789</v>
      </c>
      <c r="B1303" t="s">
        <v>1328</v>
      </c>
      <c r="C1303" t="str">
        <f>VLOOKUP(B1303,[1]lexon!$A:$J,10,0)</f>
        <v>Quinine Bisulphate 300mg</v>
      </c>
      <c r="D1303">
        <f>VLOOKUP(B1303,[1]lexon!$A:$K,11,0)</f>
        <v>28</v>
      </c>
      <c r="E1303">
        <v>2.23</v>
      </c>
      <c r="F1303">
        <v>70</v>
      </c>
      <c r="G1303" t="s">
        <v>1675</v>
      </c>
      <c r="H1303">
        <v>5</v>
      </c>
      <c r="I1303" t="b">
        <v>0</v>
      </c>
      <c r="J1303" t="b">
        <v>0</v>
      </c>
      <c r="K1303">
        <v>50</v>
      </c>
      <c r="L1303" t="s">
        <v>2995</v>
      </c>
      <c r="M1303">
        <v>0</v>
      </c>
      <c r="N1303">
        <v>0</v>
      </c>
      <c r="O1303">
        <v>70</v>
      </c>
      <c r="P1303" t="b">
        <v>0</v>
      </c>
      <c r="Q1303" t="b">
        <v>0</v>
      </c>
      <c r="R1303" t="b">
        <v>0</v>
      </c>
      <c r="S1303" t="b">
        <v>0</v>
      </c>
      <c r="T1303" t="b">
        <v>0</v>
      </c>
      <c r="U1303" t="b">
        <v>0</v>
      </c>
      <c r="V1303">
        <v>0</v>
      </c>
      <c r="W1303" t="s">
        <v>3349</v>
      </c>
      <c r="X1303">
        <v>100</v>
      </c>
      <c r="Y1303">
        <v>0</v>
      </c>
      <c r="Z1303">
        <v>0</v>
      </c>
      <c r="AA1303" t="s">
        <v>3554</v>
      </c>
      <c r="AB1303">
        <v>100</v>
      </c>
      <c r="AC1303" t="s">
        <v>3349</v>
      </c>
    </row>
    <row r="1304" spans="1:29" x14ac:dyDescent="0.3">
      <c r="A1304" s="2">
        <v>45789</v>
      </c>
      <c r="B1304" t="s">
        <v>1329</v>
      </c>
      <c r="C1304" t="str">
        <f>VLOOKUP(B1304,[1]lexon!$A:$J,10,0)</f>
        <v>Quinine Sulphate 200mg</v>
      </c>
      <c r="D1304">
        <f>VLOOKUP(B1304,[1]lexon!$A:$K,11,0)</f>
        <v>28</v>
      </c>
      <c r="E1304">
        <v>3.03</v>
      </c>
      <c r="F1304">
        <v>70</v>
      </c>
      <c r="G1304" t="s">
        <v>1675</v>
      </c>
      <c r="H1304">
        <v>5</v>
      </c>
      <c r="I1304" t="b">
        <v>0</v>
      </c>
      <c r="J1304" t="b">
        <v>0</v>
      </c>
      <c r="K1304">
        <v>488.5</v>
      </c>
      <c r="L1304" t="s">
        <v>2996</v>
      </c>
      <c r="M1304">
        <v>0</v>
      </c>
      <c r="N1304">
        <v>0</v>
      </c>
      <c r="O1304">
        <v>70</v>
      </c>
      <c r="P1304" t="b">
        <v>0</v>
      </c>
      <c r="Q1304" t="b">
        <v>1</v>
      </c>
      <c r="R1304" t="b">
        <v>0</v>
      </c>
      <c r="S1304" t="b">
        <v>0</v>
      </c>
      <c r="T1304" t="b">
        <v>0</v>
      </c>
      <c r="U1304" t="b">
        <v>0</v>
      </c>
      <c r="V1304">
        <v>7</v>
      </c>
      <c r="W1304" t="s">
        <v>3362</v>
      </c>
      <c r="X1304">
        <v>977</v>
      </c>
      <c r="Y1304">
        <v>7</v>
      </c>
      <c r="Z1304">
        <v>7</v>
      </c>
      <c r="AA1304" t="s">
        <v>3554</v>
      </c>
      <c r="AB1304">
        <v>977</v>
      </c>
      <c r="AC1304" t="s">
        <v>3362</v>
      </c>
    </row>
    <row r="1305" spans="1:29" x14ac:dyDescent="0.3">
      <c r="A1305" s="2">
        <v>45789</v>
      </c>
      <c r="B1305" t="s">
        <v>1330</v>
      </c>
      <c r="C1305" t="str">
        <f>VLOOKUP(B1305,[1]lexon!$A:$J,10,0)</f>
        <v>Quinine Sulphate 300mg</v>
      </c>
      <c r="D1305">
        <f>VLOOKUP(B1305,[1]lexon!$A:$K,11,0)</f>
        <v>28</v>
      </c>
      <c r="E1305">
        <v>1.76</v>
      </c>
      <c r="F1305">
        <v>70</v>
      </c>
      <c r="G1305" t="s">
        <v>1675</v>
      </c>
      <c r="H1305">
        <v>5</v>
      </c>
      <c r="I1305" t="b">
        <v>0</v>
      </c>
      <c r="J1305" t="b">
        <v>0</v>
      </c>
      <c r="K1305">
        <v>295.8</v>
      </c>
      <c r="L1305" t="s">
        <v>2997</v>
      </c>
      <c r="M1305">
        <v>0</v>
      </c>
      <c r="N1305">
        <v>0</v>
      </c>
      <c r="O1305">
        <v>70</v>
      </c>
      <c r="P1305" t="b">
        <v>0</v>
      </c>
      <c r="Q1305" t="b">
        <v>0</v>
      </c>
      <c r="R1305" t="b">
        <v>0</v>
      </c>
      <c r="S1305" t="b">
        <v>0</v>
      </c>
      <c r="T1305" t="b">
        <v>0</v>
      </c>
      <c r="U1305" t="b">
        <v>0</v>
      </c>
      <c r="V1305">
        <v>0</v>
      </c>
      <c r="W1305" t="s">
        <v>3344</v>
      </c>
      <c r="X1305">
        <v>591.6</v>
      </c>
      <c r="Y1305">
        <v>0</v>
      </c>
      <c r="Z1305">
        <v>0</v>
      </c>
      <c r="AA1305" t="s">
        <v>3554</v>
      </c>
      <c r="AB1305">
        <v>591.6</v>
      </c>
      <c r="AC1305" t="s">
        <v>3344</v>
      </c>
    </row>
    <row r="1306" spans="1:29" x14ac:dyDescent="0.3">
      <c r="A1306" s="2">
        <v>45789</v>
      </c>
      <c r="B1306" t="s">
        <v>1331</v>
      </c>
      <c r="C1306" t="str">
        <f>VLOOKUP(B1306,[1]lexon!$A:$J,10,0)</f>
        <v>Rabeprazole 10mg GR Tabs</v>
      </c>
      <c r="D1306">
        <f>VLOOKUP(B1306,[1]lexon!$A:$K,11,0)</f>
        <v>28</v>
      </c>
      <c r="E1306">
        <v>1</v>
      </c>
      <c r="F1306">
        <v>70</v>
      </c>
      <c r="G1306" t="s">
        <v>1680</v>
      </c>
      <c r="H1306">
        <v>4</v>
      </c>
      <c r="I1306" t="b">
        <v>0</v>
      </c>
      <c r="J1306" t="b">
        <v>0</v>
      </c>
      <c r="K1306">
        <v>23</v>
      </c>
      <c r="L1306" t="s">
        <v>2998</v>
      </c>
      <c r="M1306">
        <v>0</v>
      </c>
      <c r="N1306">
        <v>0</v>
      </c>
      <c r="O1306">
        <v>70</v>
      </c>
      <c r="P1306" t="b">
        <v>0</v>
      </c>
      <c r="Q1306" t="b">
        <v>1</v>
      </c>
      <c r="R1306" t="b">
        <v>0</v>
      </c>
      <c r="S1306" t="b">
        <v>0</v>
      </c>
      <c r="T1306" t="b">
        <v>0</v>
      </c>
      <c r="U1306" t="b">
        <v>0</v>
      </c>
      <c r="V1306">
        <v>12</v>
      </c>
      <c r="W1306" t="s">
        <v>3388</v>
      </c>
      <c r="X1306">
        <v>46</v>
      </c>
      <c r="Y1306">
        <v>12</v>
      </c>
      <c r="Z1306">
        <v>12</v>
      </c>
      <c r="AA1306" t="s">
        <v>3554</v>
      </c>
      <c r="AB1306">
        <v>46</v>
      </c>
      <c r="AC1306" t="s">
        <v>3388</v>
      </c>
    </row>
    <row r="1307" spans="1:29" x14ac:dyDescent="0.3">
      <c r="A1307" s="2">
        <v>45789</v>
      </c>
      <c r="B1307" t="s">
        <v>1332</v>
      </c>
      <c r="C1307" t="str">
        <f>VLOOKUP(B1307,[1]lexon!$A:$J,10,0)</f>
        <v>Rabeprazole 20mg GR Tabs</v>
      </c>
      <c r="D1307">
        <f>VLOOKUP(B1307,[1]lexon!$A:$K,11,0)</f>
        <v>28</v>
      </c>
      <c r="E1307">
        <v>1.58</v>
      </c>
      <c r="F1307">
        <v>70</v>
      </c>
      <c r="G1307" t="s">
        <v>1680</v>
      </c>
      <c r="H1307">
        <v>4</v>
      </c>
      <c r="I1307" t="b">
        <v>0</v>
      </c>
      <c r="J1307" t="b">
        <v>0</v>
      </c>
      <c r="K1307">
        <v>68.5</v>
      </c>
      <c r="L1307" t="s">
        <v>2999</v>
      </c>
      <c r="M1307">
        <v>0</v>
      </c>
      <c r="N1307">
        <v>0</v>
      </c>
      <c r="O1307">
        <v>70</v>
      </c>
      <c r="P1307" t="b">
        <v>0</v>
      </c>
      <c r="Q1307" t="b">
        <v>1</v>
      </c>
      <c r="R1307" t="b">
        <v>0</v>
      </c>
      <c r="S1307" t="b">
        <v>1</v>
      </c>
      <c r="T1307" t="b">
        <v>0</v>
      </c>
      <c r="U1307" t="b">
        <v>0</v>
      </c>
      <c r="V1307">
        <v>21</v>
      </c>
      <c r="W1307" t="s">
        <v>3533</v>
      </c>
      <c r="X1307">
        <v>137</v>
      </c>
      <c r="Y1307">
        <v>21</v>
      </c>
      <c r="Z1307">
        <v>21</v>
      </c>
      <c r="AA1307" t="s">
        <v>3554</v>
      </c>
      <c r="AB1307">
        <v>137</v>
      </c>
      <c r="AC1307" t="s">
        <v>3533</v>
      </c>
    </row>
    <row r="1308" spans="1:29" x14ac:dyDescent="0.3">
      <c r="A1308" s="2">
        <v>45789</v>
      </c>
      <c r="B1308" t="s">
        <v>1333</v>
      </c>
      <c r="C1308" t="str">
        <f>VLOOKUP(B1308,[1]lexon!$A:$J,10,0)</f>
        <v>Raloxifene 60mg Tabs</v>
      </c>
      <c r="D1308">
        <f>VLOOKUP(B1308,[1]lexon!$A:$K,11,0)</f>
        <v>28</v>
      </c>
      <c r="E1308">
        <v>2.96</v>
      </c>
      <c r="F1308">
        <v>70</v>
      </c>
      <c r="G1308" t="s">
        <v>1675</v>
      </c>
      <c r="H1308">
        <v>5</v>
      </c>
      <c r="I1308" t="b">
        <v>0</v>
      </c>
      <c r="J1308" t="b">
        <v>0</v>
      </c>
      <c r="K1308">
        <v>13</v>
      </c>
      <c r="L1308" t="s">
        <v>3000</v>
      </c>
      <c r="M1308">
        <v>0</v>
      </c>
      <c r="N1308">
        <v>0</v>
      </c>
      <c r="O1308">
        <v>70</v>
      </c>
      <c r="P1308" t="b">
        <v>0</v>
      </c>
      <c r="Q1308" t="b">
        <v>0</v>
      </c>
      <c r="R1308" t="b">
        <v>0</v>
      </c>
      <c r="S1308" t="b">
        <v>0</v>
      </c>
      <c r="T1308" t="b">
        <v>0</v>
      </c>
      <c r="U1308" t="b">
        <v>0</v>
      </c>
      <c r="V1308">
        <v>0</v>
      </c>
      <c r="W1308" t="s">
        <v>3349</v>
      </c>
      <c r="X1308">
        <v>26</v>
      </c>
      <c r="Y1308">
        <v>0</v>
      </c>
      <c r="Z1308">
        <v>0</v>
      </c>
      <c r="AA1308" t="s">
        <v>3554</v>
      </c>
      <c r="AB1308">
        <v>26</v>
      </c>
      <c r="AC1308" t="s">
        <v>3349</v>
      </c>
    </row>
    <row r="1309" spans="1:29" x14ac:dyDescent="0.3">
      <c r="A1309" s="2">
        <v>45789</v>
      </c>
      <c r="B1309" t="s">
        <v>1334</v>
      </c>
      <c r="C1309" t="str">
        <f>VLOOKUP(B1309,[1]lexon!$A:$J,10,0)</f>
        <v>Ramipril 1.25mg Caps</v>
      </c>
      <c r="D1309">
        <f>VLOOKUP(B1309,[1]lexon!$A:$K,11,0)</f>
        <v>28</v>
      </c>
      <c r="E1309">
        <v>0.36</v>
      </c>
      <c r="F1309">
        <v>70</v>
      </c>
      <c r="G1309" t="s">
        <v>1675</v>
      </c>
      <c r="H1309">
        <v>5</v>
      </c>
      <c r="I1309" t="b">
        <v>0</v>
      </c>
      <c r="J1309" t="b">
        <v>0</v>
      </c>
      <c r="K1309">
        <v>2224.9</v>
      </c>
      <c r="L1309" t="s">
        <v>3001</v>
      </c>
      <c r="M1309">
        <v>0</v>
      </c>
      <c r="N1309">
        <v>0</v>
      </c>
      <c r="O1309">
        <v>70</v>
      </c>
      <c r="P1309" t="b">
        <v>0</v>
      </c>
      <c r="Q1309" t="b">
        <v>0</v>
      </c>
      <c r="R1309" t="b">
        <v>0</v>
      </c>
      <c r="S1309" t="b">
        <v>0</v>
      </c>
      <c r="T1309" t="b">
        <v>0</v>
      </c>
      <c r="U1309" t="b">
        <v>0</v>
      </c>
      <c r="V1309">
        <v>0</v>
      </c>
      <c r="W1309" t="s">
        <v>3344</v>
      </c>
      <c r="X1309">
        <v>4449.8</v>
      </c>
      <c r="Y1309">
        <v>0</v>
      </c>
      <c r="Z1309">
        <v>0</v>
      </c>
      <c r="AA1309" t="s">
        <v>3554</v>
      </c>
      <c r="AB1309">
        <v>4449.8</v>
      </c>
      <c r="AC1309" t="s">
        <v>3344</v>
      </c>
    </row>
    <row r="1310" spans="1:29" x14ac:dyDescent="0.3">
      <c r="A1310" s="2">
        <v>45789</v>
      </c>
      <c r="B1310" t="s">
        <v>1335</v>
      </c>
      <c r="C1310" t="str">
        <f>VLOOKUP(B1310,[1]lexon!$A:$J,10,0)</f>
        <v>Ramipril 1.25mg Tabs #</v>
      </c>
      <c r="D1310">
        <f>VLOOKUP(B1310,[1]lexon!$A:$K,11,0)</f>
        <v>28</v>
      </c>
      <c r="E1310">
        <v>0.9</v>
      </c>
      <c r="F1310">
        <v>70</v>
      </c>
      <c r="G1310" t="s">
        <v>1675</v>
      </c>
      <c r="H1310">
        <v>5</v>
      </c>
      <c r="I1310" t="b">
        <v>0</v>
      </c>
      <c r="J1310" t="b">
        <v>0</v>
      </c>
      <c r="K1310">
        <v>102</v>
      </c>
      <c r="L1310" t="s">
        <v>3002</v>
      </c>
      <c r="M1310">
        <v>0</v>
      </c>
      <c r="N1310">
        <v>0</v>
      </c>
      <c r="O1310">
        <v>70</v>
      </c>
      <c r="P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0</v>
      </c>
      <c r="V1310">
        <v>0</v>
      </c>
      <c r="W1310" t="s">
        <v>3344</v>
      </c>
      <c r="X1310">
        <v>204</v>
      </c>
      <c r="Y1310">
        <v>0</v>
      </c>
      <c r="Z1310">
        <v>0</v>
      </c>
      <c r="AA1310" t="s">
        <v>3554</v>
      </c>
      <c r="AB1310">
        <v>204</v>
      </c>
      <c r="AC1310" t="s">
        <v>3344</v>
      </c>
    </row>
    <row r="1311" spans="1:29" x14ac:dyDescent="0.3">
      <c r="A1311" s="2">
        <v>45789</v>
      </c>
      <c r="B1311" t="s">
        <v>1336</v>
      </c>
      <c r="C1311" t="str">
        <f>VLOOKUP(B1311,[1]lexon!$A:$J,10,0)</f>
        <v>Ramipril 10mg Caps</v>
      </c>
      <c r="D1311">
        <f>VLOOKUP(B1311,[1]lexon!$A:$K,11,0)</f>
        <v>28</v>
      </c>
      <c r="E1311">
        <v>0.38</v>
      </c>
      <c r="F1311">
        <v>70</v>
      </c>
      <c r="G1311" t="s">
        <v>1675</v>
      </c>
      <c r="H1311">
        <v>5</v>
      </c>
      <c r="I1311" t="b">
        <v>0</v>
      </c>
      <c r="J1311" t="b">
        <v>0</v>
      </c>
      <c r="K1311">
        <v>7285.4</v>
      </c>
      <c r="L1311" t="s">
        <v>3003</v>
      </c>
      <c r="M1311">
        <v>0</v>
      </c>
      <c r="N1311">
        <v>0</v>
      </c>
      <c r="O1311">
        <v>70</v>
      </c>
      <c r="P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0</v>
      </c>
      <c r="V1311">
        <v>0</v>
      </c>
      <c r="W1311" t="s">
        <v>3344</v>
      </c>
      <c r="X1311">
        <v>14570.8</v>
      </c>
      <c r="Y1311">
        <v>0</v>
      </c>
      <c r="Z1311">
        <v>0</v>
      </c>
      <c r="AA1311" t="s">
        <v>3554</v>
      </c>
      <c r="AB1311">
        <v>14570.8</v>
      </c>
      <c r="AC1311" t="s">
        <v>3344</v>
      </c>
    </row>
    <row r="1312" spans="1:29" x14ac:dyDescent="0.3">
      <c r="A1312" s="2">
        <v>45789</v>
      </c>
      <c r="B1312" t="s">
        <v>1337</v>
      </c>
      <c r="C1312" t="str">
        <f>VLOOKUP(B1312,[1]lexon!$A:$J,10,0)</f>
        <v>Ramipril 10mg Tabs</v>
      </c>
      <c r="D1312">
        <f>VLOOKUP(B1312,[1]lexon!$A:$K,11,0)</f>
        <v>28</v>
      </c>
      <c r="E1312">
        <v>0.48</v>
      </c>
      <c r="F1312">
        <v>70</v>
      </c>
      <c r="G1312" t="s">
        <v>1675</v>
      </c>
      <c r="H1312">
        <v>5</v>
      </c>
      <c r="I1312" t="b">
        <v>0</v>
      </c>
      <c r="J1312" t="b">
        <v>0</v>
      </c>
      <c r="K1312">
        <v>230.5</v>
      </c>
      <c r="L1312" t="s">
        <v>3004</v>
      </c>
      <c r="M1312">
        <v>0</v>
      </c>
      <c r="N1312">
        <v>0</v>
      </c>
      <c r="O1312">
        <v>70</v>
      </c>
      <c r="P1312" t="b">
        <v>0</v>
      </c>
      <c r="Q1312" t="b">
        <v>1</v>
      </c>
      <c r="R1312" t="b">
        <v>0</v>
      </c>
      <c r="S1312" t="b">
        <v>0</v>
      </c>
      <c r="T1312" t="b">
        <v>0</v>
      </c>
      <c r="U1312" t="b">
        <v>0</v>
      </c>
      <c r="V1312">
        <v>7</v>
      </c>
      <c r="W1312" t="s">
        <v>3362</v>
      </c>
      <c r="X1312">
        <v>461</v>
      </c>
      <c r="Y1312">
        <v>7</v>
      </c>
      <c r="Z1312">
        <v>7</v>
      </c>
      <c r="AA1312" t="s">
        <v>3554</v>
      </c>
      <c r="AB1312">
        <v>461</v>
      </c>
      <c r="AC1312" t="s">
        <v>3362</v>
      </c>
    </row>
    <row r="1313" spans="1:29" x14ac:dyDescent="0.3">
      <c r="A1313" s="2">
        <v>45789</v>
      </c>
      <c r="B1313" t="s">
        <v>1338</v>
      </c>
      <c r="C1313" t="str">
        <f>VLOOKUP(B1313,[1]lexon!$A:$J,10,0)</f>
        <v>Ramipril 2.5mg Caps</v>
      </c>
      <c r="D1313">
        <f>VLOOKUP(B1313,[1]lexon!$A:$K,11,0)</f>
        <v>28</v>
      </c>
      <c r="E1313">
        <v>0.28999999999999998</v>
      </c>
      <c r="F1313">
        <v>70</v>
      </c>
      <c r="G1313" t="s">
        <v>1675</v>
      </c>
      <c r="H1313">
        <v>5</v>
      </c>
      <c r="I1313" t="b">
        <v>0</v>
      </c>
      <c r="J1313" t="b">
        <v>0</v>
      </c>
      <c r="K1313">
        <v>6652.1</v>
      </c>
      <c r="L1313" t="s">
        <v>3005</v>
      </c>
      <c r="M1313">
        <v>0</v>
      </c>
      <c r="N1313">
        <v>0</v>
      </c>
      <c r="O1313">
        <v>70</v>
      </c>
      <c r="P1313" t="b">
        <v>0</v>
      </c>
      <c r="Q1313" t="b">
        <v>0</v>
      </c>
      <c r="R1313" t="b">
        <v>0</v>
      </c>
      <c r="S1313" t="b">
        <v>0</v>
      </c>
      <c r="T1313" t="b">
        <v>0</v>
      </c>
      <c r="U1313" t="b">
        <v>0</v>
      </c>
      <c r="V1313">
        <v>0</v>
      </c>
      <c r="W1313" t="s">
        <v>3344</v>
      </c>
      <c r="X1313">
        <v>13304.2</v>
      </c>
      <c r="Y1313">
        <v>0</v>
      </c>
      <c r="Z1313">
        <v>0</v>
      </c>
      <c r="AA1313" t="s">
        <v>3554</v>
      </c>
      <c r="AB1313">
        <v>13304.2</v>
      </c>
      <c r="AC1313" t="s">
        <v>3344</v>
      </c>
    </row>
    <row r="1314" spans="1:29" x14ac:dyDescent="0.3">
      <c r="A1314" s="2">
        <v>45789</v>
      </c>
      <c r="B1314" t="s">
        <v>1339</v>
      </c>
      <c r="C1314" t="str">
        <f>VLOOKUP(B1314,[1]lexon!$A:$J,10,0)</f>
        <v>Ramipril 2.5mg Tabs</v>
      </c>
      <c r="D1314">
        <f>VLOOKUP(B1314,[1]lexon!$A:$K,11,0)</f>
        <v>28</v>
      </c>
      <c r="E1314">
        <v>0.97</v>
      </c>
      <c r="F1314">
        <v>70</v>
      </c>
      <c r="G1314" t="s">
        <v>1675</v>
      </c>
      <c r="H1314">
        <v>5</v>
      </c>
      <c r="I1314" t="b">
        <v>1</v>
      </c>
      <c r="J1314" t="b">
        <v>1</v>
      </c>
      <c r="K1314">
        <v>302.3</v>
      </c>
      <c r="L1314" t="s">
        <v>3006</v>
      </c>
      <c r="M1314">
        <v>0</v>
      </c>
      <c r="N1314">
        <v>0</v>
      </c>
      <c r="O1314">
        <v>70</v>
      </c>
      <c r="P1314" t="b">
        <v>0</v>
      </c>
      <c r="Q1314" t="b">
        <v>1</v>
      </c>
      <c r="R1314" t="b">
        <v>0</v>
      </c>
      <c r="S1314" t="b">
        <v>0</v>
      </c>
      <c r="T1314" t="b">
        <v>0</v>
      </c>
      <c r="U1314" t="b">
        <v>0</v>
      </c>
      <c r="V1314">
        <v>77</v>
      </c>
      <c r="W1314" t="s">
        <v>3359</v>
      </c>
      <c r="X1314">
        <v>604.6</v>
      </c>
      <c r="Y1314">
        <v>77</v>
      </c>
      <c r="Z1314">
        <v>77</v>
      </c>
      <c r="AA1314" t="s">
        <v>3556</v>
      </c>
      <c r="AB1314">
        <v>604.6</v>
      </c>
      <c r="AC1314" t="s">
        <v>3359</v>
      </c>
    </row>
    <row r="1315" spans="1:29" x14ac:dyDescent="0.3">
      <c r="A1315" s="2">
        <v>45789</v>
      </c>
      <c r="B1315" t="s">
        <v>1340</v>
      </c>
      <c r="C1315" t="str">
        <f>VLOOKUP(B1315,[1]lexon!$A:$J,10,0)</f>
        <v>Ramipril 5mg Caps</v>
      </c>
      <c r="D1315">
        <f>VLOOKUP(B1315,[1]lexon!$A:$K,11,0)</f>
        <v>28</v>
      </c>
      <c r="E1315">
        <v>0.31</v>
      </c>
      <c r="F1315">
        <v>70</v>
      </c>
      <c r="G1315" t="s">
        <v>1675</v>
      </c>
      <c r="H1315">
        <v>5</v>
      </c>
      <c r="I1315" t="b">
        <v>0</v>
      </c>
      <c r="J1315" t="b">
        <v>0</v>
      </c>
      <c r="K1315">
        <v>6484.5</v>
      </c>
      <c r="L1315" t="s">
        <v>3007</v>
      </c>
      <c r="M1315">
        <v>0</v>
      </c>
      <c r="N1315">
        <v>0</v>
      </c>
      <c r="O1315">
        <v>70</v>
      </c>
      <c r="P1315" t="b">
        <v>0</v>
      </c>
      <c r="Q1315" t="b">
        <v>0</v>
      </c>
      <c r="R1315" t="b">
        <v>0</v>
      </c>
      <c r="S1315" t="b">
        <v>0</v>
      </c>
      <c r="T1315" t="b">
        <v>0</v>
      </c>
      <c r="U1315" t="b">
        <v>0</v>
      </c>
      <c r="V1315">
        <v>0</v>
      </c>
      <c r="W1315" t="s">
        <v>3344</v>
      </c>
      <c r="X1315">
        <v>12969</v>
      </c>
      <c r="Y1315">
        <v>0</v>
      </c>
      <c r="Z1315">
        <v>0</v>
      </c>
      <c r="AA1315" t="s">
        <v>3554</v>
      </c>
      <c r="AB1315">
        <v>12969</v>
      </c>
      <c r="AC1315" t="s">
        <v>3344</v>
      </c>
    </row>
    <row r="1316" spans="1:29" x14ac:dyDescent="0.3">
      <c r="A1316" s="2">
        <v>45789</v>
      </c>
      <c r="B1316" t="s">
        <v>1341</v>
      </c>
      <c r="C1316" t="str">
        <f>VLOOKUP(B1316,[1]lexon!$A:$J,10,0)</f>
        <v>Ramipril 5mg Tabs*</v>
      </c>
      <c r="D1316">
        <f>VLOOKUP(B1316,[1]lexon!$A:$K,11,0)</f>
        <v>28</v>
      </c>
      <c r="E1316">
        <v>0.51</v>
      </c>
      <c r="F1316">
        <v>70</v>
      </c>
      <c r="G1316" t="s">
        <v>1675</v>
      </c>
      <c r="H1316">
        <v>5</v>
      </c>
      <c r="I1316" t="b">
        <v>0</v>
      </c>
      <c r="J1316" t="b">
        <v>0</v>
      </c>
      <c r="K1316">
        <v>283.7</v>
      </c>
      <c r="L1316" t="s">
        <v>3008</v>
      </c>
      <c r="M1316">
        <v>0</v>
      </c>
      <c r="N1316">
        <v>0</v>
      </c>
      <c r="O1316">
        <v>70</v>
      </c>
      <c r="P1316" t="b">
        <v>0</v>
      </c>
      <c r="Q1316" t="b">
        <v>0</v>
      </c>
      <c r="R1316" t="b">
        <v>0</v>
      </c>
      <c r="S1316" t="b">
        <v>1</v>
      </c>
      <c r="T1316" t="b">
        <v>0</v>
      </c>
      <c r="U1316" t="b">
        <v>0</v>
      </c>
      <c r="V1316">
        <v>7</v>
      </c>
      <c r="W1316" t="s">
        <v>3361</v>
      </c>
      <c r="X1316">
        <v>567.4</v>
      </c>
      <c r="Y1316">
        <v>7</v>
      </c>
      <c r="Z1316">
        <v>7</v>
      </c>
      <c r="AA1316" t="s">
        <v>3554</v>
      </c>
      <c r="AB1316">
        <v>567.4</v>
      </c>
      <c r="AC1316" t="s">
        <v>3361</v>
      </c>
    </row>
    <row r="1317" spans="1:29" x14ac:dyDescent="0.3">
      <c r="A1317" s="2">
        <v>45789</v>
      </c>
      <c r="B1317" t="s">
        <v>1342</v>
      </c>
      <c r="C1317" t="str">
        <f>VLOOKUP(B1317,[1]lexon!$A:$J,10,0)</f>
        <v>Ranolazine 375mg Tabs</v>
      </c>
      <c r="D1317">
        <f>VLOOKUP(B1317,[1]lexon!$A:$K,11,0)</f>
        <v>60</v>
      </c>
      <c r="E1317">
        <v>19.68</v>
      </c>
      <c r="F1317">
        <v>70</v>
      </c>
      <c r="G1317" t="s">
        <v>1681</v>
      </c>
      <c r="H1317">
        <v>3</v>
      </c>
      <c r="I1317" t="b">
        <v>0</v>
      </c>
      <c r="J1317" t="b">
        <v>0</v>
      </c>
      <c r="K1317">
        <v>186.5</v>
      </c>
      <c r="L1317" t="s">
        <v>3009</v>
      </c>
      <c r="M1317">
        <v>0</v>
      </c>
      <c r="N1317">
        <v>0</v>
      </c>
      <c r="O1317">
        <v>70</v>
      </c>
      <c r="P1317" t="b">
        <v>0</v>
      </c>
      <c r="Q1317" t="b">
        <v>0</v>
      </c>
      <c r="R1317" t="b">
        <v>0</v>
      </c>
      <c r="S1317" t="b">
        <v>1</v>
      </c>
      <c r="T1317" t="b">
        <v>0</v>
      </c>
      <c r="U1317" t="b">
        <v>0</v>
      </c>
      <c r="V1317">
        <v>21</v>
      </c>
      <c r="W1317" t="s">
        <v>3534</v>
      </c>
      <c r="X1317">
        <v>373</v>
      </c>
      <c r="Y1317">
        <v>21</v>
      </c>
      <c r="Z1317">
        <v>21</v>
      </c>
      <c r="AA1317" t="s">
        <v>3554</v>
      </c>
      <c r="AB1317">
        <v>373</v>
      </c>
      <c r="AC1317" t="s">
        <v>3534</v>
      </c>
    </row>
    <row r="1318" spans="1:29" x14ac:dyDescent="0.3">
      <c r="A1318" s="2">
        <v>45789</v>
      </c>
      <c r="B1318" t="s">
        <v>1343</v>
      </c>
      <c r="C1318" t="str">
        <f>VLOOKUP(B1318,[1]lexon!$A:$J,10,0)</f>
        <v>Ranolazine 500mg Tabs</v>
      </c>
      <c r="D1318">
        <f>VLOOKUP(B1318,[1]lexon!$A:$K,11,0)</f>
        <v>60</v>
      </c>
      <c r="E1318">
        <v>19.690000000000001</v>
      </c>
      <c r="F1318">
        <v>70</v>
      </c>
      <c r="G1318" t="s">
        <v>1681</v>
      </c>
      <c r="H1318">
        <v>3</v>
      </c>
      <c r="I1318" t="b">
        <v>0</v>
      </c>
      <c r="J1318" t="b">
        <v>0</v>
      </c>
      <c r="K1318">
        <v>110.7</v>
      </c>
      <c r="L1318" t="s">
        <v>3010</v>
      </c>
      <c r="M1318">
        <v>0</v>
      </c>
      <c r="N1318">
        <v>0</v>
      </c>
      <c r="O1318">
        <v>70</v>
      </c>
      <c r="P1318" t="b">
        <v>0</v>
      </c>
      <c r="Q1318" t="b">
        <v>0</v>
      </c>
      <c r="R1318" t="b">
        <v>0</v>
      </c>
      <c r="S1318" t="b">
        <v>1</v>
      </c>
      <c r="T1318" t="b">
        <v>0</v>
      </c>
      <c r="U1318" t="b">
        <v>0</v>
      </c>
      <c r="V1318">
        <v>21</v>
      </c>
      <c r="W1318" t="s">
        <v>3534</v>
      </c>
      <c r="X1318">
        <v>221.4</v>
      </c>
      <c r="Y1318">
        <v>21</v>
      </c>
      <c r="Z1318">
        <v>21</v>
      </c>
      <c r="AA1318" t="s">
        <v>3554</v>
      </c>
      <c r="AB1318">
        <v>221.4</v>
      </c>
      <c r="AC1318" t="s">
        <v>3534</v>
      </c>
    </row>
    <row r="1319" spans="1:29" x14ac:dyDescent="0.3">
      <c r="A1319" s="2">
        <v>45789</v>
      </c>
      <c r="B1319" t="s">
        <v>1344</v>
      </c>
      <c r="C1319" t="str">
        <f>VLOOKUP(B1319,[1]lexon!$A:$J,10,0)</f>
        <v>Ranolazine 750mg Tabs</v>
      </c>
      <c r="D1319">
        <f>VLOOKUP(B1319,[1]lexon!$A:$K,11,0)</f>
        <v>60</v>
      </c>
      <c r="E1319">
        <v>19.87</v>
      </c>
      <c r="F1319">
        <v>70</v>
      </c>
      <c r="G1319" t="s">
        <v>1681</v>
      </c>
      <c r="H1319">
        <v>3</v>
      </c>
      <c r="I1319" t="b">
        <v>0</v>
      </c>
      <c r="J1319" t="b">
        <v>0</v>
      </c>
      <c r="K1319">
        <v>41.8</v>
      </c>
      <c r="L1319" t="s">
        <v>3011</v>
      </c>
      <c r="M1319">
        <v>0</v>
      </c>
      <c r="N1319">
        <v>0</v>
      </c>
      <c r="O1319">
        <v>70</v>
      </c>
      <c r="P1319" t="b">
        <v>0</v>
      </c>
      <c r="Q1319" t="b">
        <v>0</v>
      </c>
      <c r="R1319" t="b">
        <v>0</v>
      </c>
      <c r="S1319" t="b">
        <v>1</v>
      </c>
      <c r="T1319" t="b">
        <v>0</v>
      </c>
      <c r="U1319" t="b">
        <v>0</v>
      </c>
      <c r="V1319">
        <v>18</v>
      </c>
      <c r="W1319" t="s">
        <v>3519</v>
      </c>
      <c r="X1319">
        <v>83.6</v>
      </c>
      <c r="Y1319">
        <v>18</v>
      </c>
      <c r="Z1319">
        <v>18</v>
      </c>
      <c r="AA1319" t="s">
        <v>3554</v>
      </c>
      <c r="AB1319">
        <v>83.6</v>
      </c>
      <c r="AC1319" t="s">
        <v>3519</v>
      </c>
    </row>
    <row r="1320" spans="1:29" x14ac:dyDescent="0.3">
      <c r="A1320" s="2">
        <v>45789</v>
      </c>
      <c r="B1320" t="s">
        <v>1345</v>
      </c>
      <c r="C1320" t="str">
        <f>VLOOKUP(B1320,[1]lexon!$A:$J,10,0)</f>
        <v>Rasagiline 1mg Tabs</v>
      </c>
      <c r="D1320">
        <f>VLOOKUP(B1320,[1]lexon!$A:$K,11,0)</f>
        <v>28</v>
      </c>
      <c r="E1320">
        <v>0.35</v>
      </c>
      <c r="F1320">
        <v>70</v>
      </c>
      <c r="G1320" t="s">
        <v>1675</v>
      </c>
      <c r="H1320">
        <v>5</v>
      </c>
      <c r="I1320" t="b">
        <v>0</v>
      </c>
      <c r="J1320" t="b">
        <v>0</v>
      </c>
      <c r="K1320">
        <v>94.5</v>
      </c>
      <c r="L1320" t="s">
        <v>3012</v>
      </c>
      <c r="M1320">
        <v>0</v>
      </c>
      <c r="N1320">
        <v>0</v>
      </c>
      <c r="O1320">
        <v>70</v>
      </c>
      <c r="P1320" t="b">
        <v>0</v>
      </c>
      <c r="Q1320" t="b">
        <v>1</v>
      </c>
      <c r="R1320" t="b">
        <v>0</v>
      </c>
      <c r="S1320" t="b">
        <v>0</v>
      </c>
      <c r="T1320" t="b">
        <v>0</v>
      </c>
      <c r="U1320" t="b">
        <v>0</v>
      </c>
      <c r="V1320">
        <v>7</v>
      </c>
      <c r="W1320" t="s">
        <v>3362</v>
      </c>
      <c r="X1320">
        <v>189</v>
      </c>
      <c r="Y1320">
        <v>7</v>
      </c>
      <c r="Z1320">
        <v>7</v>
      </c>
      <c r="AA1320" t="s">
        <v>3554</v>
      </c>
      <c r="AB1320">
        <v>189</v>
      </c>
      <c r="AC1320" t="s">
        <v>3362</v>
      </c>
    </row>
    <row r="1321" spans="1:29" x14ac:dyDescent="0.3">
      <c r="A1321" s="2">
        <v>45789</v>
      </c>
      <c r="B1321" t="s">
        <v>1346</v>
      </c>
      <c r="C1321" t="str">
        <f>VLOOKUP(B1321,[1]lexon!$A:$J,10,0)</f>
        <v>Repaglinide 0.5mg Tabs #</v>
      </c>
      <c r="D1321">
        <f>VLOOKUP(B1321,[1]lexon!$A:$K,11,0)</f>
        <v>30</v>
      </c>
      <c r="E1321">
        <v>0.76</v>
      </c>
      <c r="F1321">
        <v>70</v>
      </c>
      <c r="G1321" t="s">
        <v>1675</v>
      </c>
      <c r="H1321">
        <v>5</v>
      </c>
      <c r="I1321" t="b">
        <v>0</v>
      </c>
      <c r="J1321" t="b">
        <v>0</v>
      </c>
      <c r="L1321" t="s">
        <v>3013</v>
      </c>
      <c r="M1321">
        <v>0</v>
      </c>
      <c r="N1321">
        <v>0</v>
      </c>
      <c r="O1321">
        <v>70</v>
      </c>
      <c r="P1321" t="b">
        <v>0</v>
      </c>
      <c r="Q1321" t="b">
        <v>0</v>
      </c>
      <c r="R1321" t="b">
        <v>0</v>
      </c>
      <c r="S1321" t="b">
        <v>1</v>
      </c>
      <c r="T1321" t="b">
        <v>0</v>
      </c>
      <c r="U1321" t="b">
        <v>0</v>
      </c>
      <c r="V1321">
        <v>5</v>
      </c>
      <c r="W1321" t="s">
        <v>3358</v>
      </c>
      <c r="X1321" t="s">
        <v>3553</v>
      </c>
      <c r="Y1321">
        <v>5</v>
      </c>
      <c r="Z1321">
        <v>5</v>
      </c>
      <c r="AA1321" t="s">
        <v>3554</v>
      </c>
      <c r="AB1321" t="s">
        <v>3553</v>
      </c>
      <c r="AC1321" t="s">
        <v>3358</v>
      </c>
    </row>
    <row r="1322" spans="1:29" x14ac:dyDescent="0.3">
      <c r="A1322" s="2">
        <v>45789</v>
      </c>
      <c r="B1322" t="s">
        <v>1347</v>
      </c>
      <c r="C1322" t="str">
        <f>VLOOKUP(B1322,[1]lexon!$A:$J,10,0)</f>
        <v>Repaglinide 0.5mg Tabs #</v>
      </c>
      <c r="D1322">
        <f>VLOOKUP(B1322,[1]lexon!$A:$K,11,0)</f>
        <v>90</v>
      </c>
      <c r="E1322">
        <v>1.9</v>
      </c>
      <c r="F1322">
        <v>70</v>
      </c>
      <c r="G1322" t="s">
        <v>1678</v>
      </c>
      <c r="H1322">
        <v>4</v>
      </c>
      <c r="I1322" t="b">
        <v>0</v>
      </c>
      <c r="J1322" t="b">
        <v>0</v>
      </c>
      <c r="L1322" t="s">
        <v>3014</v>
      </c>
      <c r="M1322">
        <v>0</v>
      </c>
      <c r="N1322">
        <v>0</v>
      </c>
      <c r="O1322">
        <v>70</v>
      </c>
      <c r="P1322" t="b">
        <v>0</v>
      </c>
      <c r="Q1322" t="b">
        <v>0</v>
      </c>
      <c r="R1322" t="b">
        <v>0</v>
      </c>
      <c r="S1322" t="b">
        <v>0</v>
      </c>
      <c r="T1322" t="b">
        <v>0</v>
      </c>
      <c r="U1322" t="b">
        <v>0</v>
      </c>
      <c r="V1322">
        <v>5</v>
      </c>
      <c r="W1322" t="s">
        <v>3347</v>
      </c>
      <c r="X1322" t="s">
        <v>3553</v>
      </c>
      <c r="Y1322">
        <v>5</v>
      </c>
      <c r="Z1322">
        <v>5</v>
      </c>
      <c r="AA1322" t="s">
        <v>3554</v>
      </c>
      <c r="AB1322" t="s">
        <v>3553</v>
      </c>
      <c r="AC1322" t="s">
        <v>3347</v>
      </c>
    </row>
    <row r="1323" spans="1:29" x14ac:dyDescent="0.3">
      <c r="A1323" s="2">
        <v>45789</v>
      </c>
      <c r="B1323" t="s">
        <v>1348</v>
      </c>
      <c r="C1323" t="str">
        <f>VLOOKUP(B1323,[1]lexon!$A:$J,10,0)</f>
        <v>Repaglinide 1mg Tabs</v>
      </c>
      <c r="D1323">
        <f>VLOOKUP(B1323,[1]lexon!$A:$K,11,0)</f>
        <v>30</v>
      </c>
      <c r="E1323">
        <v>1.73</v>
      </c>
      <c r="F1323">
        <v>70</v>
      </c>
      <c r="G1323" t="s">
        <v>1675</v>
      </c>
      <c r="H1323">
        <v>5</v>
      </c>
      <c r="I1323" t="b">
        <v>0</v>
      </c>
      <c r="J1323" t="b">
        <v>0</v>
      </c>
      <c r="L1323" t="s">
        <v>3015</v>
      </c>
      <c r="M1323">
        <v>0</v>
      </c>
      <c r="N1323">
        <v>0</v>
      </c>
      <c r="O1323">
        <v>70</v>
      </c>
      <c r="P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0</v>
      </c>
      <c r="V1323">
        <v>0</v>
      </c>
      <c r="X1323" t="s">
        <v>3553</v>
      </c>
      <c r="Y1323">
        <v>0</v>
      </c>
      <c r="Z1323">
        <v>0</v>
      </c>
      <c r="AA1323" t="s">
        <v>3554</v>
      </c>
      <c r="AB1323" t="s">
        <v>3553</v>
      </c>
    </row>
    <row r="1324" spans="1:29" x14ac:dyDescent="0.3">
      <c r="A1324" s="2">
        <v>45789</v>
      </c>
      <c r="B1324" t="s">
        <v>1349</v>
      </c>
      <c r="C1324" t="str">
        <f>VLOOKUP(B1324,[1]lexon!$A:$J,10,0)</f>
        <v>Repaglinide 1mg Tabs #</v>
      </c>
      <c r="D1324">
        <f>VLOOKUP(B1324,[1]lexon!$A:$K,11,0)</f>
        <v>90</v>
      </c>
      <c r="E1324">
        <v>3.89</v>
      </c>
      <c r="F1324">
        <v>70</v>
      </c>
      <c r="G1324" t="s">
        <v>1675</v>
      </c>
      <c r="H1324">
        <v>5</v>
      </c>
      <c r="I1324" t="b">
        <v>0</v>
      </c>
      <c r="J1324" t="b">
        <v>0</v>
      </c>
      <c r="L1324" t="s">
        <v>3016</v>
      </c>
      <c r="M1324">
        <v>0</v>
      </c>
      <c r="N1324">
        <v>0</v>
      </c>
      <c r="O1324">
        <v>70</v>
      </c>
      <c r="P1324" t="b">
        <v>0</v>
      </c>
      <c r="Q1324" t="b">
        <v>0</v>
      </c>
      <c r="R1324" t="b">
        <v>0</v>
      </c>
      <c r="S1324" t="b">
        <v>0</v>
      </c>
      <c r="T1324" t="b">
        <v>0</v>
      </c>
      <c r="U1324" t="b">
        <v>0</v>
      </c>
      <c r="V1324">
        <v>0</v>
      </c>
      <c r="X1324" t="s">
        <v>3553</v>
      </c>
      <c r="Y1324">
        <v>0</v>
      </c>
      <c r="Z1324">
        <v>0</v>
      </c>
      <c r="AA1324" t="s">
        <v>3554</v>
      </c>
      <c r="AB1324" t="s">
        <v>3553</v>
      </c>
    </row>
    <row r="1325" spans="1:29" x14ac:dyDescent="0.3">
      <c r="A1325" s="2">
        <v>45789</v>
      </c>
      <c r="B1325" t="s">
        <v>1350</v>
      </c>
      <c r="C1325" t="str">
        <f>VLOOKUP(B1325,[1]lexon!$A:$J,10,0)</f>
        <v>Repaglinide 2mg Tabs</v>
      </c>
      <c r="D1325">
        <f>VLOOKUP(B1325,[1]lexon!$A:$K,11,0)</f>
        <v>90</v>
      </c>
      <c r="E1325">
        <v>5.28</v>
      </c>
      <c r="F1325">
        <v>70</v>
      </c>
      <c r="G1325" t="s">
        <v>1675</v>
      </c>
      <c r="H1325">
        <v>5</v>
      </c>
      <c r="I1325" t="b">
        <v>0</v>
      </c>
      <c r="J1325" t="b">
        <v>0</v>
      </c>
      <c r="L1325" t="s">
        <v>3017</v>
      </c>
      <c r="M1325">
        <v>0</v>
      </c>
      <c r="N1325">
        <v>0</v>
      </c>
      <c r="O1325">
        <v>70</v>
      </c>
      <c r="P1325" t="b">
        <v>0</v>
      </c>
      <c r="Q1325" t="b">
        <v>0</v>
      </c>
      <c r="R1325" t="b">
        <v>0</v>
      </c>
      <c r="S1325" t="b">
        <v>0</v>
      </c>
      <c r="T1325" t="b">
        <v>0</v>
      </c>
      <c r="U1325" t="b">
        <v>0</v>
      </c>
      <c r="V1325">
        <v>0</v>
      </c>
      <c r="X1325" t="s">
        <v>3553</v>
      </c>
      <c r="Y1325">
        <v>0</v>
      </c>
      <c r="Z1325">
        <v>0</v>
      </c>
      <c r="AA1325" t="s">
        <v>3554</v>
      </c>
      <c r="AB1325" t="s">
        <v>3553</v>
      </c>
    </row>
    <row r="1326" spans="1:29" x14ac:dyDescent="0.3">
      <c r="A1326" s="2">
        <v>45789</v>
      </c>
      <c r="B1326" t="s">
        <v>1351</v>
      </c>
      <c r="C1326" t="str">
        <f>VLOOKUP(B1326,[1]lexon!$A:$J,10,0)</f>
        <v>Rifampicin 300mg Caps      100</v>
      </c>
      <c r="D1326">
        <f>VLOOKUP(B1326,[1]lexon!$A:$K,11,0)</f>
        <v>100</v>
      </c>
      <c r="E1326">
        <v>80.459999999999994</v>
      </c>
      <c r="F1326">
        <v>70</v>
      </c>
      <c r="G1326" t="s">
        <v>1676</v>
      </c>
      <c r="H1326">
        <v>4</v>
      </c>
      <c r="I1326" t="b">
        <v>0</v>
      </c>
      <c r="J1326" t="b">
        <v>0</v>
      </c>
      <c r="L1326" t="s">
        <v>3018</v>
      </c>
      <c r="M1326">
        <v>0</v>
      </c>
      <c r="N1326">
        <v>0</v>
      </c>
      <c r="O1326">
        <v>70</v>
      </c>
      <c r="P1326" t="b">
        <v>0</v>
      </c>
      <c r="Q1326" t="b">
        <v>0</v>
      </c>
      <c r="R1326" t="b">
        <v>0</v>
      </c>
      <c r="S1326" t="b">
        <v>0</v>
      </c>
      <c r="T1326" t="b">
        <v>0</v>
      </c>
      <c r="U1326" t="b">
        <v>0</v>
      </c>
      <c r="V1326">
        <v>5</v>
      </c>
      <c r="W1326" t="s">
        <v>3352</v>
      </c>
      <c r="X1326" t="s">
        <v>3553</v>
      </c>
      <c r="Y1326">
        <v>5</v>
      </c>
      <c r="Z1326">
        <v>5</v>
      </c>
      <c r="AA1326" t="s">
        <v>3554</v>
      </c>
      <c r="AB1326" t="s">
        <v>3553</v>
      </c>
      <c r="AC1326" t="s">
        <v>3352</v>
      </c>
    </row>
    <row r="1327" spans="1:29" x14ac:dyDescent="0.3">
      <c r="A1327" s="2">
        <v>45789</v>
      </c>
      <c r="B1327" t="s">
        <v>1352</v>
      </c>
      <c r="C1327" t="str">
        <f>VLOOKUP(B1327,[1]lexon!$A:$J,10,0)</f>
        <v>Riluzole 50mg Tabs #</v>
      </c>
      <c r="D1327">
        <f>VLOOKUP(B1327,[1]lexon!$A:$K,11,0)</f>
        <v>56</v>
      </c>
      <c r="E1327">
        <v>261.54000000000002</v>
      </c>
      <c r="F1327">
        <v>70</v>
      </c>
      <c r="G1327" t="s">
        <v>1675</v>
      </c>
      <c r="H1327">
        <v>5</v>
      </c>
      <c r="I1327" t="b">
        <v>1</v>
      </c>
      <c r="J1327" t="b">
        <v>1</v>
      </c>
      <c r="K1327">
        <v>5</v>
      </c>
      <c r="L1327" t="s">
        <v>3019</v>
      </c>
      <c r="M1327">
        <v>0</v>
      </c>
      <c r="N1327">
        <v>0</v>
      </c>
      <c r="O1327">
        <v>70</v>
      </c>
      <c r="P1327" t="b">
        <v>0</v>
      </c>
      <c r="Q1327" t="b">
        <v>1</v>
      </c>
      <c r="R1327" t="b">
        <v>0</v>
      </c>
      <c r="S1327" t="b">
        <v>0</v>
      </c>
      <c r="T1327" t="b">
        <v>0</v>
      </c>
      <c r="U1327" t="b">
        <v>0</v>
      </c>
      <c r="V1327">
        <v>55</v>
      </c>
      <c r="W1327" t="s">
        <v>3372</v>
      </c>
      <c r="X1327">
        <v>10</v>
      </c>
      <c r="Y1327">
        <v>55</v>
      </c>
      <c r="Z1327">
        <v>55</v>
      </c>
      <c r="AA1327" t="s">
        <v>3555</v>
      </c>
      <c r="AB1327">
        <v>10</v>
      </c>
      <c r="AC1327" t="s">
        <v>3372</v>
      </c>
    </row>
    <row r="1328" spans="1:29" x14ac:dyDescent="0.3">
      <c r="A1328" s="2">
        <v>45789</v>
      </c>
      <c r="B1328" t="s">
        <v>1353</v>
      </c>
      <c r="C1328" t="str">
        <f>VLOOKUP(B1328,[1]lexon!$A:$J,10,0)</f>
        <v>Risedronate 35mg Tabs</v>
      </c>
      <c r="D1328">
        <f>VLOOKUP(B1328,[1]lexon!$A:$K,11,0)</f>
        <v>4</v>
      </c>
      <c r="E1328">
        <v>0.6</v>
      </c>
      <c r="F1328">
        <v>70</v>
      </c>
      <c r="G1328" t="s">
        <v>1675</v>
      </c>
      <c r="H1328">
        <v>5</v>
      </c>
      <c r="I1328" t="b">
        <v>0</v>
      </c>
      <c r="J1328" t="b">
        <v>0</v>
      </c>
      <c r="K1328">
        <v>273.8</v>
      </c>
      <c r="L1328" t="s">
        <v>3020</v>
      </c>
      <c r="M1328">
        <v>0</v>
      </c>
      <c r="N1328">
        <v>0</v>
      </c>
      <c r="O1328">
        <v>70</v>
      </c>
      <c r="P1328" t="b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0</v>
      </c>
      <c r="V1328">
        <v>0</v>
      </c>
      <c r="W1328" t="s">
        <v>3344</v>
      </c>
      <c r="X1328">
        <v>547.6</v>
      </c>
      <c r="Y1328">
        <v>0</v>
      </c>
      <c r="Z1328">
        <v>0</v>
      </c>
      <c r="AA1328" t="s">
        <v>3554</v>
      </c>
      <c r="AB1328">
        <v>547.6</v>
      </c>
      <c r="AC1328" t="s">
        <v>3344</v>
      </c>
    </row>
    <row r="1329" spans="1:29" x14ac:dyDescent="0.3">
      <c r="A1329" s="2">
        <v>45789</v>
      </c>
      <c r="B1329" t="s">
        <v>1354</v>
      </c>
      <c r="C1329" t="str">
        <f>VLOOKUP(B1329,[1]lexon!$A:$J,10,0)</f>
        <v>Risedronate 5mg Tabs **</v>
      </c>
      <c r="D1329">
        <f>VLOOKUP(B1329,[1]lexon!$A:$K,11,0)</f>
        <v>28</v>
      </c>
      <c r="E1329">
        <v>12.89</v>
      </c>
      <c r="F1329">
        <v>70</v>
      </c>
      <c r="G1329" t="s">
        <v>1675</v>
      </c>
      <c r="H1329">
        <v>5</v>
      </c>
      <c r="I1329" t="b">
        <v>0</v>
      </c>
      <c r="J1329" t="b">
        <v>0</v>
      </c>
      <c r="K1329">
        <v>11</v>
      </c>
      <c r="L1329" t="s">
        <v>3021</v>
      </c>
      <c r="M1329">
        <v>0</v>
      </c>
      <c r="N1329">
        <v>0</v>
      </c>
      <c r="O1329">
        <v>70</v>
      </c>
      <c r="P1329" t="b">
        <v>0</v>
      </c>
      <c r="Q1329" t="b">
        <v>0</v>
      </c>
      <c r="R1329" t="b">
        <v>1</v>
      </c>
      <c r="S1329" t="b">
        <v>0</v>
      </c>
      <c r="T1329" t="b">
        <v>0</v>
      </c>
      <c r="U1329" t="b">
        <v>0</v>
      </c>
      <c r="V1329">
        <v>6</v>
      </c>
      <c r="W1329" t="s">
        <v>3429</v>
      </c>
      <c r="X1329">
        <v>22</v>
      </c>
      <c r="Y1329">
        <v>6</v>
      </c>
      <c r="Z1329">
        <v>6</v>
      </c>
      <c r="AA1329" t="s">
        <v>3554</v>
      </c>
      <c r="AB1329">
        <v>22</v>
      </c>
      <c r="AC1329" t="s">
        <v>3429</v>
      </c>
    </row>
    <row r="1330" spans="1:29" x14ac:dyDescent="0.3">
      <c r="A1330" s="2">
        <v>45789</v>
      </c>
      <c r="B1330" t="s">
        <v>1355</v>
      </c>
      <c r="C1330" t="str">
        <f>VLOOKUP(B1330,[1]lexon!$A:$J,10,0)</f>
        <v>Risperidone 0.25mg Tabs</v>
      </c>
      <c r="D1330">
        <f>VLOOKUP(B1330,[1]lexon!$A:$K,11,0)</f>
        <v>20</v>
      </c>
      <c r="E1330">
        <v>25.31</v>
      </c>
      <c r="F1330">
        <v>70</v>
      </c>
      <c r="G1330" t="s">
        <v>1676</v>
      </c>
      <c r="H1330">
        <v>4</v>
      </c>
      <c r="I1330" t="b">
        <v>0</v>
      </c>
      <c r="J1330" t="b">
        <v>0</v>
      </c>
      <c r="K1330">
        <v>50.4</v>
      </c>
      <c r="L1330" t="s">
        <v>3022</v>
      </c>
      <c r="M1330">
        <v>0</v>
      </c>
      <c r="N1330">
        <v>0</v>
      </c>
      <c r="O1330">
        <v>70</v>
      </c>
      <c r="P1330" t="b">
        <v>0</v>
      </c>
      <c r="Q1330" t="b">
        <v>0</v>
      </c>
      <c r="R1330" t="b">
        <v>0</v>
      </c>
      <c r="S1330" t="b">
        <v>0</v>
      </c>
      <c r="T1330" t="b">
        <v>0</v>
      </c>
      <c r="U1330" t="b">
        <v>0</v>
      </c>
      <c r="V1330">
        <v>7</v>
      </c>
      <c r="W1330" t="s">
        <v>3406</v>
      </c>
      <c r="X1330">
        <v>100.8</v>
      </c>
      <c r="Y1330">
        <v>7</v>
      </c>
      <c r="Z1330">
        <v>7</v>
      </c>
      <c r="AA1330" t="s">
        <v>3554</v>
      </c>
      <c r="AB1330">
        <v>100.8</v>
      </c>
      <c r="AC1330" t="s">
        <v>3406</v>
      </c>
    </row>
    <row r="1331" spans="1:29" x14ac:dyDescent="0.3">
      <c r="A1331" s="2">
        <v>45789</v>
      </c>
      <c r="B1331" t="s">
        <v>1356</v>
      </c>
      <c r="C1331" t="str">
        <f>VLOOKUP(B1331,[1]lexon!$A:$J,10,0)</f>
        <v>Risperidone 0.5mg Tabs</v>
      </c>
      <c r="D1331">
        <f>VLOOKUP(B1331,[1]lexon!$A:$K,11,0)</f>
        <v>20</v>
      </c>
      <c r="E1331">
        <v>1.36</v>
      </c>
      <c r="F1331">
        <v>70</v>
      </c>
      <c r="G1331" t="s">
        <v>1675</v>
      </c>
      <c r="H1331">
        <v>5</v>
      </c>
      <c r="I1331" t="b">
        <v>0</v>
      </c>
      <c r="J1331" t="b">
        <v>0</v>
      </c>
      <c r="K1331">
        <v>249.8</v>
      </c>
      <c r="L1331" t="s">
        <v>3023</v>
      </c>
      <c r="M1331">
        <v>0</v>
      </c>
      <c r="N1331">
        <v>0</v>
      </c>
      <c r="O1331">
        <v>70</v>
      </c>
      <c r="P1331" t="b">
        <v>0</v>
      </c>
      <c r="Q1331" t="b">
        <v>0</v>
      </c>
      <c r="R1331" t="b">
        <v>0</v>
      </c>
      <c r="S1331" t="b">
        <v>0</v>
      </c>
      <c r="T1331" t="b">
        <v>0</v>
      </c>
      <c r="U1331" t="b">
        <v>0</v>
      </c>
      <c r="V1331">
        <v>0</v>
      </c>
      <c r="W1331" t="s">
        <v>3344</v>
      </c>
      <c r="X1331">
        <v>499.6</v>
      </c>
      <c r="Y1331">
        <v>0</v>
      </c>
      <c r="Z1331">
        <v>0</v>
      </c>
      <c r="AA1331" t="s">
        <v>3554</v>
      </c>
      <c r="AB1331">
        <v>499.6</v>
      </c>
      <c r="AC1331" t="s">
        <v>3344</v>
      </c>
    </row>
    <row r="1332" spans="1:29" x14ac:dyDescent="0.3">
      <c r="A1332" s="2">
        <v>45789</v>
      </c>
      <c r="B1332" t="s">
        <v>1357</v>
      </c>
      <c r="C1332" t="str">
        <f>VLOOKUP(B1332,[1]lexon!$A:$J,10,0)</f>
        <v>Risperidone 1mg Tabs</v>
      </c>
      <c r="D1332">
        <f>VLOOKUP(B1332,[1]lexon!$A:$K,11,0)</f>
        <v>20</v>
      </c>
      <c r="E1332">
        <v>0.54</v>
      </c>
      <c r="F1332">
        <v>70</v>
      </c>
      <c r="G1332" t="s">
        <v>1675</v>
      </c>
      <c r="H1332">
        <v>5</v>
      </c>
      <c r="I1332" t="b">
        <v>0</v>
      </c>
      <c r="J1332" t="b">
        <v>0</v>
      </c>
      <c r="K1332">
        <v>15.4</v>
      </c>
      <c r="L1332" t="s">
        <v>3024</v>
      </c>
      <c r="M1332">
        <v>0</v>
      </c>
      <c r="N1332">
        <v>0</v>
      </c>
      <c r="O1332">
        <v>70</v>
      </c>
      <c r="P1332" t="b">
        <v>0</v>
      </c>
      <c r="Q1332" t="b">
        <v>0</v>
      </c>
      <c r="R1332" t="b">
        <v>0</v>
      </c>
      <c r="S1332" t="b">
        <v>0</v>
      </c>
      <c r="T1332" t="b">
        <v>0</v>
      </c>
      <c r="U1332" t="b">
        <v>0</v>
      </c>
      <c r="V1332">
        <v>0</v>
      </c>
      <c r="W1332" t="s">
        <v>3349</v>
      </c>
      <c r="X1332">
        <v>30.8</v>
      </c>
      <c r="Y1332">
        <v>0</v>
      </c>
      <c r="Z1332">
        <v>0</v>
      </c>
      <c r="AA1332" t="s">
        <v>3554</v>
      </c>
      <c r="AB1332">
        <v>30.8</v>
      </c>
      <c r="AC1332" t="s">
        <v>3349</v>
      </c>
    </row>
    <row r="1333" spans="1:29" x14ac:dyDescent="0.3">
      <c r="A1333" s="2">
        <v>45789</v>
      </c>
      <c r="B1333" t="s">
        <v>1358</v>
      </c>
      <c r="C1333" t="str">
        <f>VLOOKUP(B1333,[1]lexon!$A:$J,10,0)</f>
        <v>Risperidone 1mg Tabs</v>
      </c>
      <c r="D1333">
        <f>VLOOKUP(B1333,[1]lexon!$A:$K,11,0)</f>
        <v>60</v>
      </c>
      <c r="E1333">
        <v>1.24</v>
      </c>
      <c r="F1333">
        <v>70</v>
      </c>
      <c r="G1333" t="s">
        <v>1675</v>
      </c>
      <c r="H1333">
        <v>5</v>
      </c>
      <c r="I1333" t="b">
        <v>0</v>
      </c>
      <c r="J1333" t="b">
        <v>0</v>
      </c>
      <c r="K1333">
        <v>106.6</v>
      </c>
      <c r="L1333" t="s">
        <v>3025</v>
      </c>
      <c r="M1333">
        <v>0</v>
      </c>
      <c r="N1333">
        <v>0</v>
      </c>
      <c r="O1333">
        <v>70</v>
      </c>
      <c r="P1333" t="b">
        <v>0</v>
      </c>
      <c r="Q1333" t="b">
        <v>0</v>
      </c>
      <c r="R1333" t="b">
        <v>0</v>
      </c>
      <c r="S1333" t="b">
        <v>0</v>
      </c>
      <c r="T1333" t="b">
        <v>0</v>
      </c>
      <c r="U1333" t="b">
        <v>0</v>
      </c>
      <c r="V1333">
        <v>0</v>
      </c>
      <c r="W1333" t="s">
        <v>3344</v>
      </c>
      <c r="X1333">
        <v>213.2</v>
      </c>
      <c r="Y1333">
        <v>0</v>
      </c>
      <c r="Z1333">
        <v>0</v>
      </c>
      <c r="AA1333" t="s">
        <v>3554</v>
      </c>
      <c r="AB1333">
        <v>213.2</v>
      </c>
      <c r="AC1333" t="s">
        <v>3344</v>
      </c>
    </row>
    <row r="1334" spans="1:29" x14ac:dyDescent="0.3">
      <c r="A1334" s="2">
        <v>45789</v>
      </c>
      <c r="B1334" t="s">
        <v>1359</v>
      </c>
      <c r="C1334" t="str">
        <f>VLOOKUP(B1334,[1]lexon!$A:$J,10,0)</f>
        <v>Risperidone 1mg/1ml Oral Solution</v>
      </c>
      <c r="D1334" t="str">
        <f>VLOOKUP(B1334,[1]lexon!$A:$K,11,0)</f>
        <v>100ml</v>
      </c>
      <c r="E1334">
        <v>3.12</v>
      </c>
      <c r="F1334">
        <v>70</v>
      </c>
      <c r="G1334" t="s">
        <v>1679</v>
      </c>
      <c r="H1334">
        <v>3</v>
      </c>
      <c r="I1334" t="b">
        <v>0</v>
      </c>
      <c r="J1334" t="b">
        <v>0</v>
      </c>
      <c r="K1334">
        <v>27</v>
      </c>
      <c r="L1334" t="s">
        <v>3026</v>
      </c>
      <c r="M1334">
        <v>0</v>
      </c>
      <c r="N1334">
        <v>0</v>
      </c>
      <c r="O1334">
        <v>70</v>
      </c>
      <c r="P1334" t="b">
        <v>0</v>
      </c>
      <c r="Q1334" t="b">
        <v>0</v>
      </c>
      <c r="R1334" t="b">
        <v>0</v>
      </c>
      <c r="S1334" t="b">
        <v>0</v>
      </c>
      <c r="T1334" t="b">
        <v>0</v>
      </c>
      <c r="U1334" t="b">
        <v>0</v>
      </c>
      <c r="V1334">
        <v>12</v>
      </c>
      <c r="W1334" t="s">
        <v>3348</v>
      </c>
      <c r="X1334">
        <v>54</v>
      </c>
      <c r="Y1334">
        <v>12</v>
      </c>
      <c r="Z1334">
        <v>12</v>
      </c>
      <c r="AA1334" t="s">
        <v>3554</v>
      </c>
      <c r="AB1334">
        <v>54</v>
      </c>
      <c r="AC1334" t="s">
        <v>3348</v>
      </c>
    </row>
    <row r="1335" spans="1:29" x14ac:dyDescent="0.3">
      <c r="A1335" s="2">
        <v>45789</v>
      </c>
      <c r="B1335" t="s">
        <v>1360</v>
      </c>
      <c r="C1335" t="str">
        <f>VLOOKUP(B1335,[1]lexon!$A:$J,10,0)</f>
        <v>Risperidone 2mg Tabs #</v>
      </c>
      <c r="D1335">
        <f>VLOOKUP(B1335,[1]lexon!$A:$K,11,0)</f>
        <v>60</v>
      </c>
      <c r="E1335">
        <v>1.63</v>
      </c>
      <c r="F1335">
        <v>70</v>
      </c>
      <c r="G1335" t="s">
        <v>1675</v>
      </c>
      <c r="H1335">
        <v>5</v>
      </c>
      <c r="I1335" t="b">
        <v>0</v>
      </c>
      <c r="J1335" t="b">
        <v>0</v>
      </c>
      <c r="K1335">
        <v>56.5</v>
      </c>
      <c r="L1335" t="s">
        <v>3027</v>
      </c>
      <c r="M1335">
        <v>0</v>
      </c>
      <c r="N1335">
        <v>0</v>
      </c>
      <c r="O1335">
        <v>70</v>
      </c>
      <c r="P1335" t="b">
        <v>0</v>
      </c>
      <c r="Q1335" t="b">
        <v>0</v>
      </c>
      <c r="R1335" t="b">
        <v>0</v>
      </c>
      <c r="S1335" t="b">
        <v>0</v>
      </c>
      <c r="T1335" t="b">
        <v>0</v>
      </c>
      <c r="U1335" t="b">
        <v>0</v>
      </c>
      <c r="V1335">
        <v>0</v>
      </c>
      <c r="W1335" t="s">
        <v>3344</v>
      </c>
      <c r="X1335">
        <v>113</v>
      </c>
      <c r="Y1335">
        <v>0</v>
      </c>
      <c r="Z1335">
        <v>0</v>
      </c>
      <c r="AA1335" t="s">
        <v>3554</v>
      </c>
      <c r="AB1335">
        <v>113</v>
      </c>
      <c r="AC1335" t="s">
        <v>3344</v>
      </c>
    </row>
    <row r="1336" spans="1:29" x14ac:dyDescent="0.3">
      <c r="A1336" s="2">
        <v>45789</v>
      </c>
      <c r="B1336" t="s">
        <v>1361</v>
      </c>
      <c r="C1336" t="str">
        <f>VLOOKUP(B1336,[1]lexon!$A:$J,10,0)</f>
        <v>Risperidone 3mg Tabs</v>
      </c>
      <c r="D1336">
        <f>VLOOKUP(B1336,[1]lexon!$A:$K,11,0)</f>
        <v>60</v>
      </c>
      <c r="E1336">
        <v>1.31</v>
      </c>
      <c r="F1336">
        <v>70</v>
      </c>
      <c r="G1336" t="s">
        <v>1675</v>
      </c>
      <c r="H1336">
        <v>5</v>
      </c>
      <c r="I1336" t="b">
        <v>0</v>
      </c>
      <c r="J1336" t="b">
        <v>0</v>
      </c>
      <c r="K1336">
        <v>24.1</v>
      </c>
      <c r="L1336" t="s">
        <v>3028</v>
      </c>
      <c r="M1336">
        <v>0</v>
      </c>
      <c r="N1336">
        <v>0</v>
      </c>
      <c r="O1336">
        <v>70</v>
      </c>
      <c r="P1336" t="b">
        <v>0</v>
      </c>
      <c r="Q1336" t="b">
        <v>0</v>
      </c>
      <c r="R1336" t="b">
        <v>0</v>
      </c>
      <c r="S1336" t="b">
        <v>0</v>
      </c>
      <c r="T1336" t="b">
        <v>0</v>
      </c>
      <c r="U1336" t="b">
        <v>0</v>
      </c>
      <c r="V1336">
        <v>0</v>
      </c>
      <c r="W1336" t="s">
        <v>3349</v>
      </c>
      <c r="X1336">
        <v>48.2</v>
      </c>
      <c r="Y1336">
        <v>0</v>
      </c>
      <c r="Z1336">
        <v>0</v>
      </c>
      <c r="AA1336" t="s">
        <v>3554</v>
      </c>
      <c r="AB1336">
        <v>48.2</v>
      </c>
      <c r="AC1336" t="s">
        <v>3349</v>
      </c>
    </row>
    <row r="1337" spans="1:29" x14ac:dyDescent="0.3">
      <c r="A1337" s="2">
        <v>45789</v>
      </c>
      <c r="B1337" t="s">
        <v>1362</v>
      </c>
      <c r="C1337" t="str">
        <f>VLOOKUP(B1337,[1]lexon!$A:$J,10,0)</f>
        <v>Risperidone 4mg Tabs</v>
      </c>
      <c r="D1337">
        <f>VLOOKUP(B1337,[1]lexon!$A:$K,11,0)</f>
        <v>60</v>
      </c>
      <c r="E1337">
        <v>1.54</v>
      </c>
      <c r="F1337">
        <v>70</v>
      </c>
      <c r="G1337" t="s">
        <v>1675</v>
      </c>
      <c r="H1337">
        <v>5</v>
      </c>
      <c r="I1337" t="b">
        <v>0</v>
      </c>
      <c r="J1337" t="b">
        <v>0</v>
      </c>
      <c r="K1337">
        <v>27.8</v>
      </c>
      <c r="L1337" t="s">
        <v>3029</v>
      </c>
      <c r="M1337">
        <v>0</v>
      </c>
      <c r="N1337">
        <v>0</v>
      </c>
      <c r="O1337">
        <v>70</v>
      </c>
      <c r="P1337" t="b">
        <v>0</v>
      </c>
      <c r="Q1337" t="b">
        <v>0</v>
      </c>
      <c r="R1337" t="b">
        <v>0</v>
      </c>
      <c r="S1337" t="b">
        <v>0</v>
      </c>
      <c r="T1337" t="b">
        <v>0</v>
      </c>
      <c r="U1337" t="b">
        <v>0</v>
      </c>
      <c r="V1337">
        <v>0</v>
      </c>
      <c r="W1337" t="s">
        <v>3349</v>
      </c>
      <c r="X1337">
        <v>55.6</v>
      </c>
      <c r="Y1337">
        <v>0</v>
      </c>
      <c r="Z1337">
        <v>0</v>
      </c>
      <c r="AA1337" t="s">
        <v>3554</v>
      </c>
      <c r="AB1337">
        <v>55.6</v>
      </c>
      <c r="AC1337" t="s">
        <v>3349</v>
      </c>
    </row>
    <row r="1338" spans="1:29" x14ac:dyDescent="0.3">
      <c r="A1338" s="2">
        <v>45789</v>
      </c>
      <c r="B1338" t="s">
        <v>1363</v>
      </c>
      <c r="C1338" t="str">
        <f>VLOOKUP(B1338,[1]lexon!$A:$J,10,0)</f>
        <v>Risperidone 6mg Tabs</v>
      </c>
      <c r="D1338">
        <f>VLOOKUP(B1338,[1]lexon!$A:$K,11,0)</f>
        <v>28</v>
      </c>
      <c r="E1338">
        <v>5.98</v>
      </c>
      <c r="F1338">
        <v>70</v>
      </c>
      <c r="G1338" t="s">
        <v>1685</v>
      </c>
      <c r="H1338">
        <v>4</v>
      </c>
      <c r="I1338" t="b">
        <v>0</v>
      </c>
      <c r="J1338" t="b">
        <v>0</v>
      </c>
      <c r="K1338">
        <v>2</v>
      </c>
      <c r="L1338" t="s">
        <v>3030</v>
      </c>
      <c r="M1338">
        <v>0</v>
      </c>
      <c r="N1338">
        <v>0</v>
      </c>
      <c r="O1338">
        <v>70</v>
      </c>
      <c r="P1338" t="b">
        <v>0</v>
      </c>
      <c r="Q1338" t="b">
        <v>1</v>
      </c>
      <c r="R1338" t="b">
        <v>0</v>
      </c>
      <c r="S1338" t="b">
        <v>0</v>
      </c>
      <c r="T1338" t="b">
        <v>0</v>
      </c>
      <c r="U1338" t="b">
        <v>0</v>
      </c>
      <c r="V1338">
        <v>10</v>
      </c>
      <c r="W1338" t="s">
        <v>3535</v>
      </c>
      <c r="X1338">
        <v>4</v>
      </c>
      <c r="Y1338">
        <v>10</v>
      </c>
      <c r="Z1338">
        <v>10</v>
      </c>
      <c r="AA1338" t="s">
        <v>3554</v>
      </c>
      <c r="AB1338">
        <v>4</v>
      </c>
      <c r="AC1338" t="s">
        <v>3535</v>
      </c>
    </row>
    <row r="1339" spans="1:29" x14ac:dyDescent="0.3">
      <c r="A1339" s="2">
        <v>45789</v>
      </c>
      <c r="B1339" t="s">
        <v>1364</v>
      </c>
      <c r="C1339" t="str">
        <f>VLOOKUP(B1339,[1]lexon!$A:$J,10,0)</f>
        <v>Risperidone Dispersible 0.5mg Tabs</v>
      </c>
      <c r="D1339">
        <f>VLOOKUP(B1339,[1]lexon!$A:$K,11,0)</f>
        <v>28</v>
      </c>
      <c r="E1339">
        <v>7.57</v>
      </c>
      <c r="F1339">
        <v>70</v>
      </c>
      <c r="G1339" t="s">
        <v>1675</v>
      </c>
      <c r="H1339">
        <v>5</v>
      </c>
      <c r="I1339" t="b">
        <v>0</v>
      </c>
      <c r="J1339" t="b">
        <v>0</v>
      </c>
      <c r="K1339">
        <v>7</v>
      </c>
      <c r="L1339" t="s">
        <v>3031</v>
      </c>
      <c r="M1339">
        <v>0</v>
      </c>
      <c r="N1339">
        <v>0</v>
      </c>
      <c r="O1339">
        <v>70</v>
      </c>
      <c r="P1339" t="b">
        <v>0</v>
      </c>
      <c r="Q1339" t="b">
        <v>0</v>
      </c>
      <c r="R1339" t="b">
        <v>0</v>
      </c>
      <c r="S1339" t="b">
        <v>0</v>
      </c>
      <c r="T1339" t="b">
        <v>0</v>
      </c>
      <c r="U1339" t="b">
        <v>0</v>
      </c>
      <c r="V1339">
        <v>0</v>
      </c>
      <c r="W1339" t="s">
        <v>3349</v>
      </c>
      <c r="X1339">
        <v>14</v>
      </c>
      <c r="Y1339">
        <v>0</v>
      </c>
      <c r="Z1339">
        <v>0</v>
      </c>
      <c r="AA1339" t="s">
        <v>3554</v>
      </c>
      <c r="AB1339">
        <v>14</v>
      </c>
      <c r="AC1339" t="s">
        <v>3349</v>
      </c>
    </row>
    <row r="1340" spans="1:29" x14ac:dyDescent="0.3">
      <c r="A1340" s="2">
        <v>45789</v>
      </c>
      <c r="B1340" t="s">
        <v>1365</v>
      </c>
      <c r="C1340" t="str">
        <f>VLOOKUP(B1340,[1]lexon!$A:$J,10,0)</f>
        <v>Risperidone Dispersible 1mg Tabs</v>
      </c>
      <c r="D1340">
        <f>VLOOKUP(B1340,[1]lexon!$A:$K,11,0)</f>
        <v>28</v>
      </c>
      <c r="E1340">
        <v>7.12</v>
      </c>
      <c r="F1340">
        <v>70</v>
      </c>
      <c r="G1340" t="s">
        <v>1681</v>
      </c>
      <c r="H1340">
        <v>3</v>
      </c>
      <c r="I1340" t="b">
        <v>0</v>
      </c>
      <c r="J1340" t="b">
        <v>0</v>
      </c>
      <c r="L1340" t="s">
        <v>3032</v>
      </c>
      <c r="M1340">
        <v>0</v>
      </c>
      <c r="N1340">
        <v>0</v>
      </c>
      <c r="O1340">
        <v>70</v>
      </c>
      <c r="P1340" t="b">
        <v>0</v>
      </c>
      <c r="Q1340" t="b">
        <v>1</v>
      </c>
      <c r="R1340" t="b">
        <v>0</v>
      </c>
      <c r="S1340" t="b">
        <v>0</v>
      </c>
      <c r="T1340" t="b">
        <v>0</v>
      </c>
      <c r="U1340" t="b">
        <v>0</v>
      </c>
      <c r="V1340">
        <v>15</v>
      </c>
      <c r="W1340" t="s">
        <v>3371</v>
      </c>
      <c r="X1340" t="s">
        <v>3553</v>
      </c>
      <c r="Y1340">
        <v>15</v>
      </c>
      <c r="Z1340">
        <v>15</v>
      </c>
      <c r="AA1340" t="s">
        <v>3554</v>
      </c>
      <c r="AB1340" t="s">
        <v>3553</v>
      </c>
      <c r="AC1340" t="s">
        <v>3371</v>
      </c>
    </row>
    <row r="1341" spans="1:29" x14ac:dyDescent="0.3">
      <c r="A1341" s="2">
        <v>45789</v>
      </c>
      <c r="B1341" t="s">
        <v>1366</v>
      </c>
      <c r="C1341" t="str">
        <f>VLOOKUP(B1341,[1]lexon!$A:$J,10,0)</f>
        <v>Risperidone Dispersible 2mg Tabs **</v>
      </c>
      <c r="D1341">
        <f>VLOOKUP(B1341,[1]lexon!$A:$K,11,0)</f>
        <v>28</v>
      </c>
      <c r="E1341">
        <v>7.61</v>
      </c>
      <c r="F1341">
        <v>70</v>
      </c>
      <c r="G1341" t="s">
        <v>1681</v>
      </c>
      <c r="H1341">
        <v>3</v>
      </c>
      <c r="I1341" t="b">
        <v>0</v>
      </c>
      <c r="J1341" t="b">
        <v>0</v>
      </c>
      <c r="L1341" t="s">
        <v>3033</v>
      </c>
      <c r="M1341">
        <v>0</v>
      </c>
      <c r="N1341">
        <v>0</v>
      </c>
      <c r="O1341">
        <v>70</v>
      </c>
      <c r="P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0</v>
      </c>
      <c r="V1341">
        <v>10</v>
      </c>
      <c r="W1341" t="s">
        <v>3355</v>
      </c>
      <c r="X1341" t="s">
        <v>3553</v>
      </c>
      <c r="Y1341">
        <v>10</v>
      </c>
      <c r="Z1341">
        <v>10</v>
      </c>
      <c r="AA1341" t="s">
        <v>3554</v>
      </c>
      <c r="AB1341" t="s">
        <v>3553</v>
      </c>
      <c r="AC1341" t="s">
        <v>3355</v>
      </c>
    </row>
    <row r="1342" spans="1:29" x14ac:dyDescent="0.3">
      <c r="A1342" s="2">
        <v>45789</v>
      </c>
      <c r="B1342" t="s">
        <v>1367</v>
      </c>
      <c r="C1342" t="str">
        <f>VLOOKUP(B1342,[1]lexon!$A:$J,10,0)</f>
        <v>Risperidone Dispersible 3mg tabs **</v>
      </c>
      <c r="D1342">
        <f>VLOOKUP(B1342,[1]lexon!$A:$K,11,0)</f>
        <v>28</v>
      </c>
      <c r="E1342">
        <v>12.83</v>
      </c>
      <c r="F1342">
        <v>70</v>
      </c>
      <c r="G1342" t="s">
        <v>1676</v>
      </c>
      <c r="H1342">
        <v>4</v>
      </c>
      <c r="I1342" t="b">
        <v>0</v>
      </c>
      <c r="J1342" t="b">
        <v>0</v>
      </c>
      <c r="L1342" t="s">
        <v>3034</v>
      </c>
      <c r="M1342">
        <v>0</v>
      </c>
      <c r="N1342">
        <v>0</v>
      </c>
      <c r="O1342">
        <v>70</v>
      </c>
      <c r="P1342" t="b">
        <v>0</v>
      </c>
      <c r="Q1342" t="b">
        <v>1</v>
      </c>
      <c r="R1342" t="b">
        <v>0</v>
      </c>
      <c r="S1342" t="b">
        <v>1</v>
      </c>
      <c r="T1342" t="b">
        <v>0</v>
      </c>
      <c r="U1342" t="b">
        <v>0</v>
      </c>
      <c r="V1342">
        <v>15</v>
      </c>
      <c r="W1342" t="s">
        <v>3476</v>
      </c>
      <c r="X1342" t="s">
        <v>3553</v>
      </c>
      <c r="Y1342">
        <v>15</v>
      </c>
      <c r="Z1342">
        <v>15</v>
      </c>
      <c r="AA1342" t="s">
        <v>3554</v>
      </c>
      <c r="AB1342" t="s">
        <v>3553</v>
      </c>
      <c r="AC1342" t="s">
        <v>3476</v>
      </c>
    </row>
    <row r="1343" spans="1:29" x14ac:dyDescent="0.3">
      <c r="A1343" s="2">
        <v>45789</v>
      </c>
      <c r="B1343" t="s">
        <v>1368</v>
      </c>
      <c r="C1343" t="str">
        <f>VLOOKUP(B1343,[1]lexon!$A:$J,10,0)</f>
        <v>Risperidone Dispersible 4mg Tabs</v>
      </c>
      <c r="D1343">
        <f>VLOOKUP(B1343,[1]lexon!$A:$K,11,0)</f>
        <v>28</v>
      </c>
      <c r="E1343">
        <v>19.75</v>
      </c>
      <c r="F1343">
        <v>70</v>
      </c>
      <c r="G1343" t="s">
        <v>1676</v>
      </c>
      <c r="H1343">
        <v>4</v>
      </c>
      <c r="I1343" t="b">
        <v>0</v>
      </c>
      <c r="J1343" t="b">
        <v>0</v>
      </c>
      <c r="L1343" t="s">
        <v>3035</v>
      </c>
      <c r="M1343">
        <v>0</v>
      </c>
      <c r="N1343">
        <v>0</v>
      </c>
      <c r="O1343">
        <v>70</v>
      </c>
      <c r="P1343" t="b">
        <v>0</v>
      </c>
      <c r="Q1343" t="b">
        <v>1</v>
      </c>
      <c r="R1343" t="b">
        <v>0</v>
      </c>
      <c r="S1343" t="b">
        <v>1</v>
      </c>
      <c r="T1343" t="b">
        <v>0</v>
      </c>
      <c r="U1343" t="b">
        <v>0</v>
      </c>
      <c r="V1343">
        <v>15</v>
      </c>
      <c r="W1343" t="s">
        <v>3476</v>
      </c>
      <c r="X1343" t="s">
        <v>3553</v>
      </c>
      <c r="Y1343">
        <v>15</v>
      </c>
      <c r="Z1343">
        <v>15</v>
      </c>
      <c r="AA1343" t="s">
        <v>3554</v>
      </c>
      <c r="AB1343" t="s">
        <v>3553</v>
      </c>
      <c r="AC1343" t="s">
        <v>3476</v>
      </c>
    </row>
    <row r="1344" spans="1:29" x14ac:dyDescent="0.3">
      <c r="A1344" s="2">
        <v>45789</v>
      </c>
      <c r="B1344" t="s">
        <v>1369</v>
      </c>
      <c r="C1344" t="str">
        <f>VLOOKUP(B1344,[1]lexon!$A:$J,10,0)</f>
        <v>Rivaroxaban 10mg Caps</v>
      </c>
      <c r="D1344">
        <f>VLOOKUP(B1344,[1]lexon!$A:$K,11,0)</f>
        <v>28</v>
      </c>
      <c r="E1344">
        <v>15.63</v>
      </c>
      <c r="F1344">
        <v>70</v>
      </c>
      <c r="G1344" t="s">
        <v>1681</v>
      </c>
      <c r="H1344">
        <v>3</v>
      </c>
      <c r="I1344" t="b">
        <v>0</v>
      </c>
      <c r="J1344" t="b">
        <v>0</v>
      </c>
      <c r="L1344" t="s">
        <v>3036</v>
      </c>
      <c r="M1344">
        <v>0</v>
      </c>
      <c r="N1344">
        <v>0</v>
      </c>
      <c r="O1344">
        <v>70</v>
      </c>
      <c r="P1344" t="b">
        <v>0</v>
      </c>
      <c r="Q1344" t="b">
        <v>0</v>
      </c>
      <c r="R1344" t="b">
        <v>0</v>
      </c>
      <c r="S1344" t="b">
        <v>0</v>
      </c>
      <c r="T1344" t="b">
        <v>0</v>
      </c>
      <c r="U1344" t="b">
        <v>0</v>
      </c>
      <c r="V1344">
        <v>10</v>
      </c>
      <c r="W1344" t="s">
        <v>3355</v>
      </c>
      <c r="X1344" t="s">
        <v>3553</v>
      </c>
      <c r="Y1344">
        <v>10</v>
      </c>
      <c r="Z1344">
        <v>10</v>
      </c>
      <c r="AA1344" t="s">
        <v>3554</v>
      </c>
      <c r="AB1344" t="s">
        <v>3553</v>
      </c>
      <c r="AC1344" t="s">
        <v>3355</v>
      </c>
    </row>
    <row r="1345" spans="1:29" x14ac:dyDescent="0.3">
      <c r="A1345" s="2">
        <v>45789</v>
      </c>
      <c r="B1345" t="s">
        <v>1370</v>
      </c>
      <c r="C1345" t="str">
        <f>VLOOKUP(B1345,[1]lexon!$A:$J,10,0)</f>
        <v>Rivaroxaban 10mg Tabs</v>
      </c>
      <c r="D1345">
        <f>VLOOKUP(B1345,[1]lexon!$A:$K,11,0)</f>
        <v>30</v>
      </c>
      <c r="E1345">
        <v>0.97</v>
      </c>
      <c r="F1345">
        <v>70</v>
      </c>
      <c r="G1345" t="s">
        <v>1678</v>
      </c>
      <c r="H1345">
        <v>4</v>
      </c>
      <c r="I1345" t="b">
        <v>0</v>
      </c>
      <c r="J1345" t="b">
        <v>0</v>
      </c>
      <c r="K1345">
        <v>146.5</v>
      </c>
      <c r="L1345" t="s">
        <v>3037</v>
      </c>
      <c r="M1345">
        <v>0</v>
      </c>
      <c r="N1345">
        <v>0</v>
      </c>
      <c r="O1345">
        <v>70</v>
      </c>
      <c r="P1345" t="b">
        <v>0</v>
      </c>
      <c r="Q1345" t="b">
        <v>1</v>
      </c>
      <c r="R1345" t="b">
        <v>0</v>
      </c>
      <c r="S1345" t="b">
        <v>0</v>
      </c>
      <c r="T1345" t="b">
        <v>0</v>
      </c>
      <c r="U1345" t="b">
        <v>0</v>
      </c>
      <c r="V1345">
        <v>14</v>
      </c>
      <c r="W1345" t="s">
        <v>3390</v>
      </c>
      <c r="X1345">
        <v>293</v>
      </c>
      <c r="Y1345">
        <v>14</v>
      </c>
      <c r="Z1345">
        <v>14</v>
      </c>
      <c r="AA1345" t="s">
        <v>3554</v>
      </c>
      <c r="AB1345">
        <v>293</v>
      </c>
      <c r="AC1345" t="s">
        <v>3390</v>
      </c>
    </row>
    <row r="1346" spans="1:29" x14ac:dyDescent="0.3">
      <c r="A1346" s="2">
        <v>45789</v>
      </c>
      <c r="B1346" t="s">
        <v>1371</v>
      </c>
      <c r="C1346" t="str">
        <f>VLOOKUP(B1346,[1]lexon!$A:$J,10,0)</f>
        <v>Rivaroxaban 15mg Caps</v>
      </c>
      <c r="D1346">
        <f>VLOOKUP(B1346,[1]lexon!$A:$K,11,0)</f>
        <v>28</v>
      </c>
      <c r="E1346">
        <v>15.66</v>
      </c>
      <c r="F1346">
        <v>70</v>
      </c>
      <c r="G1346" t="s">
        <v>1681</v>
      </c>
      <c r="H1346">
        <v>3</v>
      </c>
      <c r="I1346" t="b">
        <v>0</v>
      </c>
      <c r="J1346" t="b">
        <v>0</v>
      </c>
      <c r="K1346">
        <v>1</v>
      </c>
      <c r="L1346" t="s">
        <v>3038</v>
      </c>
      <c r="M1346">
        <v>0</v>
      </c>
      <c r="N1346">
        <v>0</v>
      </c>
      <c r="O1346">
        <v>70</v>
      </c>
      <c r="P1346" t="b">
        <v>0</v>
      </c>
      <c r="Q1346" t="b">
        <v>0</v>
      </c>
      <c r="R1346" t="b">
        <v>0</v>
      </c>
      <c r="S1346" t="b">
        <v>0</v>
      </c>
      <c r="T1346" t="b">
        <v>0</v>
      </c>
      <c r="U1346" t="b">
        <v>0</v>
      </c>
      <c r="V1346">
        <v>10</v>
      </c>
      <c r="W1346" t="s">
        <v>3355</v>
      </c>
      <c r="X1346">
        <v>2</v>
      </c>
      <c r="Y1346">
        <v>10</v>
      </c>
      <c r="Z1346">
        <v>10</v>
      </c>
      <c r="AA1346" t="s">
        <v>3554</v>
      </c>
      <c r="AB1346">
        <v>2</v>
      </c>
      <c r="AC1346" t="s">
        <v>3355</v>
      </c>
    </row>
    <row r="1347" spans="1:29" x14ac:dyDescent="0.3">
      <c r="A1347" s="2">
        <v>45789</v>
      </c>
      <c r="B1347" t="s">
        <v>1372</v>
      </c>
      <c r="C1347" t="str">
        <f>VLOOKUP(B1347,[1]lexon!$A:$J,10,0)</f>
        <v>Rivaroxaban 15mg Tabs</v>
      </c>
      <c r="D1347">
        <f>VLOOKUP(B1347,[1]lexon!$A:$K,11,0)</f>
        <v>28</v>
      </c>
      <c r="E1347">
        <v>0.33</v>
      </c>
      <c r="F1347">
        <v>70</v>
      </c>
      <c r="G1347" t="s">
        <v>1684</v>
      </c>
      <c r="H1347">
        <v>3</v>
      </c>
      <c r="I1347" t="b">
        <v>0</v>
      </c>
      <c r="J1347" t="b">
        <v>0</v>
      </c>
      <c r="K1347">
        <v>342</v>
      </c>
      <c r="L1347" t="s">
        <v>3039</v>
      </c>
      <c r="M1347">
        <v>0</v>
      </c>
      <c r="N1347">
        <v>0</v>
      </c>
      <c r="O1347">
        <v>70</v>
      </c>
      <c r="P1347" t="b">
        <v>0</v>
      </c>
      <c r="Q1347" t="b">
        <v>1</v>
      </c>
      <c r="R1347" t="b">
        <v>0</v>
      </c>
      <c r="S1347" t="b">
        <v>0</v>
      </c>
      <c r="T1347" t="b">
        <v>0</v>
      </c>
      <c r="U1347" t="b">
        <v>0</v>
      </c>
      <c r="V1347">
        <v>21</v>
      </c>
      <c r="W1347" t="s">
        <v>3433</v>
      </c>
      <c r="X1347">
        <v>684</v>
      </c>
      <c r="Y1347">
        <v>21</v>
      </c>
      <c r="Z1347">
        <v>21</v>
      </c>
      <c r="AA1347" t="s">
        <v>3554</v>
      </c>
      <c r="AB1347">
        <v>684</v>
      </c>
      <c r="AC1347" t="s">
        <v>3433</v>
      </c>
    </row>
    <row r="1348" spans="1:29" x14ac:dyDescent="0.3">
      <c r="A1348" s="2">
        <v>45789</v>
      </c>
      <c r="B1348" t="s">
        <v>1373</v>
      </c>
      <c r="C1348" t="str">
        <f>VLOOKUP(B1348,[1]lexon!$A:$J,10,0)</f>
        <v>Rivaroxaban 15mg Tabs</v>
      </c>
      <c r="D1348">
        <f>VLOOKUP(B1348,[1]lexon!$A:$K,11,0)</f>
        <v>14</v>
      </c>
      <c r="E1348">
        <v>0.76</v>
      </c>
      <c r="F1348">
        <v>70</v>
      </c>
      <c r="G1348" t="s">
        <v>1678</v>
      </c>
      <c r="H1348">
        <v>4</v>
      </c>
      <c r="I1348" t="b">
        <v>0</v>
      </c>
      <c r="J1348" t="b">
        <v>0</v>
      </c>
      <c r="K1348">
        <v>2</v>
      </c>
      <c r="L1348" t="s">
        <v>3040</v>
      </c>
      <c r="M1348">
        <v>0</v>
      </c>
      <c r="N1348">
        <v>0</v>
      </c>
      <c r="O1348">
        <v>70</v>
      </c>
      <c r="P1348" t="b">
        <v>0</v>
      </c>
      <c r="Q1348" t="b">
        <v>1</v>
      </c>
      <c r="R1348" t="b">
        <v>0</v>
      </c>
      <c r="S1348" t="b">
        <v>0</v>
      </c>
      <c r="T1348" t="b">
        <v>0</v>
      </c>
      <c r="U1348" t="b">
        <v>0</v>
      </c>
      <c r="V1348">
        <v>10</v>
      </c>
      <c r="W1348" t="s">
        <v>3420</v>
      </c>
      <c r="X1348">
        <v>4</v>
      </c>
      <c r="Y1348">
        <v>10</v>
      </c>
      <c r="Z1348">
        <v>10</v>
      </c>
      <c r="AA1348" t="s">
        <v>3554</v>
      </c>
      <c r="AB1348">
        <v>4</v>
      </c>
      <c r="AC1348" t="s">
        <v>3420</v>
      </c>
    </row>
    <row r="1349" spans="1:29" x14ac:dyDescent="0.3">
      <c r="A1349" s="2">
        <v>45789</v>
      </c>
      <c r="B1349" t="s">
        <v>1374</v>
      </c>
      <c r="C1349" t="str">
        <f>VLOOKUP(B1349,[1]lexon!$A:$J,10,0)</f>
        <v>Rivaroxaban 2.5mg Tabs #</v>
      </c>
      <c r="D1349">
        <f>VLOOKUP(B1349,[1]lexon!$A:$K,11,0)</f>
        <v>56</v>
      </c>
      <c r="E1349">
        <v>0.97</v>
      </c>
      <c r="F1349">
        <v>70</v>
      </c>
      <c r="G1349" t="s">
        <v>1678</v>
      </c>
      <c r="H1349">
        <v>4</v>
      </c>
      <c r="I1349" t="b">
        <v>0</v>
      </c>
      <c r="J1349" t="b">
        <v>0</v>
      </c>
      <c r="K1349">
        <v>103.5</v>
      </c>
      <c r="L1349" t="s">
        <v>3041</v>
      </c>
      <c r="M1349">
        <v>0</v>
      </c>
      <c r="N1349">
        <v>0</v>
      </c>
      <c r="O1349">
        <v>70</v>
      </c>
      <c r="P1349" t="b">
        <v>0</v>
      </c>
      <c r="Q1349" t="b">
        <v>1</v>
      </c>
      <c r="R1349" t="b">
        <v>0</v>
      </c>
      <c r="S1349" t="b">
        <v>0</v>
      </c>
      <c r="T1349" t="b">
        <v>0</v>
      </c>
      <c r="U1349" t="b">
        <v>0</v>
      </c>
      <c r="V1349">
        <v>14</v>
      </c>
      <c r="W1349" t="s">
        <v>3390</v>
      </c>
      <c r="X1349">
        <v>207</v>
      </c>
      <c r="Y1349">
        <v>14</v>
      </c>
      <c r="Z1349">
        <v>14</v>
      </c>
      <c r="AA1349" t="s">
        <v>3554</v>
      </c>
      <c r="AB1349">
        <v>207</v>
      </c>
      <c r="AC1349" t="s">
        <v>3390</v>
      </c>
    </row>
    <row r="1350" spans="1:29" x14ac:dyDescent="0.3">
      <c r="A1350" s="2">
        <v>45789</v>
      </c>
      <c r="B1350" t="s">
        <v>1375</v>
      </c>
      <c r="C1350" t="str">
        <f>VLOOKUP(B1350,[1]lexon!$A:$J,10,0)</f>
        <v>Rivaroxaban 20mg Caps</v>
      </c>
      <c r="D1350">
        <f>VLOOKUP(B1350,[1]lexon!$A:$K,11,0)</f>
        <v>28</v>
      </c>
      <c r="E1350">
        <v>15.63</v>
      </c>
      <c r="F1350">
        <v>70</v>
      </c>
      <c r="G1350" t="s">
        <v>1681</v>
      </c>
      <c r="H1350">
        <v>3</v>
      </c>
      <c r="I1350" t="b">
        <v>0</v>
      </c>
      <c r="J1350" t="b">
        <v>0</v>
      </c>
      <c r="K1350">
        <v>9</v>
      </c>
      <c r="L1350" t="s">
        <v>3036</v>
      </c>
      <c r="M1350">
        <v>0</v>
      </c>
      <c r="N1350">
        <v>0</v>
      </c>
      <c r="O1350">
        <v>70</v>
      </c>
      <c r="P1350" t="b">
        <v>0</v>
      </c>
      <c r="Q1350" t="b">
        <v>0</v>
      </c>
      <c r="R1350" t="b">
        <v>0</v>
      </c>
      <c r="S1350" t="b">
        <v>0</v>
      </c>
      <c r="T1350" t="b">
        <v>0</v>
      </c>
      <c r="U1350" t="b">
        <v>0</v>
      </c>
      <c r="V1350">
        <v>12</v>
      </c>
      <c r="W1350" t="s">
        <v>3411</v>
      </c>
      <c r="X1350">
        <v>18</v>
      </c>
      <c r="Y1350">
        <v>12</v>
      </c>
      <c r="Z1350">
        <v>12</v>
      </c>
      <c r="AA1350" t="s">
        <v>3554</v>
      </c>
      <c r="AB1350">
        <v>18</v>
      </c>
      <c r="AC1350" t="s">
        <v>3411</v>
      </c>
    </row>
    <row r="1351" spans="1:29" x14ac:dyDescent="0.3">
      <c r="A1351" s="2">
        <v>45789</v>
      </c>
      <c r="B1351" t="s">
        <v>1376</v>
      </c>
      <c r="C1351" t="str">
        <f>VLOOKUP(B1351,[1]lexon!$A:$J,10,0)</f>
        <v>Rivaroxaban 20mg Tabs</v>
      </c>
      <c r="D1351">
        <f>VLOOKUP(B1351,[1]lexon!$A:$K,11,0)</f>
        <v>28</v>
      </c>
      <c r="E1351">
        <v>0.4</v>
      </c>
      <c r="F1351">
        <v>70</v>
      </c>
      <c r="G1351" t="s">
        <v>1684</v>
      </c>
      <c r="H1351">
        <v>3</v>
      </c>
      <c r="I1351" t="b">
        <v>0</v>
      </c>
      <c r="J1351" t="b">
        <v>0</v>
      </c>
      <c r="K1351">
        <v>1240.2</v>
      </c>
      <c r="L1351" t="s">
        <v>3042</v>
      </c>
      <c r="M1351">
        <v>0</v>
      </c>
      <c r="N1351">
        <v>0</v>
      </c>
      <c r="O1351">
        <v>70</v>
      </c>
      <c r="P1351" t="b">
        <v>0</v>
      </c>
      <c r="Q1351" t="b">
        <v>1</v>
      </c>
      <c r="R1351" t="b">
        <v>0</v>
      </c>
      <c r="S1351" t="b">
        <v>0</v>
      </c>
      <c r="T1351" t="b">
        <v>0</v>
      </c>
      <c r="U1351" t="b">
        <v>0</v>
      </c>
      <c r="V1351">
        <v>21</v>
      </c>
      <c r="W1351" t="s">
        <v>3433</v>
      </c>
      <c r="X1351">
        <v>2480.4</v>
      </c>
      <c r="Y1351">
        <v>21</v>
      </c>
      <c r="Z1351">
        <v>21</v>
      </c>
      <c r="AA1351" t="s">
        <v>3554</v>
      </c>
      <c r="AB1351">
        <v>2480.4</v>
      </c>
      <c r="AC1351" t="s">
        <v>3433</v>
      </c>
    </row>
    <row r="1352" spans="1:29" x14ac:dyDescent="0.3">
      <c r="A1352" s="2">
        <v>45789</v>
      </c>
      <c r="B1352" t="s">
        <v>1377</v>
      </c>
      <c r="C1352" t="str">
        <f>VLOOKUP(B1352,[1]lexon!$A:$J,10,0)</f>
        <v>Rivastigmine 1.5mg Caps</v>
      </c>
      <c r="D1352">
        <f>VLOOKUP(B1352,[1]lexon!$A:$K,11,0)</f>
        <v>28</v>
      </c>
      <c r="E1352">
        <v>1.42</v>
      </c>
      <c r="F1352">
        <v>70</v>
      </c>
      <c r="G1352" t="s">
        <v>1675</v>
      </c>
      <c r="H1352">
        <v>5</v>
      </c>
      <c r="I1352" t="b">
        <v>0</v>
      </c>
      <c r="J1352" t="b">
        <v>0</v>
      </c>
      <c r="K1352">
        <v>23</v>
      </c>
      <c r="L1352" t="s">
        <v>3043</v>
      </c>
      <c r="M1352">
        <v>0</v>
      </c>
      <c r="N1352">
        <v>0</v>
      </c>
      <c r="O1352">
        <v>70</v>
      </c>
      <c r="P1352" t="b">
        <v>0</v>
      </c>
      <c r="Q1352" t="b">
        <v>0</v>
      </c>
      <c r="R1352" t="b">
        <v>0</v>
      </c>
      <c r="S1352" t="b">
        <v>0</v>
      </c>
      <c r="T1352" t="b">
        <v>0</v>
      </c>
      <c r="U1352" t="b">
        <v>0</v>
      </c>
      <c r="V1352">
        <v>0</v>
      </c>
      <c r="W1352" t="s">
        <v>3349</v>
      </c>
      <c r="X1352">
        <v>46</v>
      </c>
      <c r="Y1352">
        <v>0</v>
      </c>
      <c r="Z1352">
        <v>0</v>
      </c>
      <c r="AA1352" t="s">
        <v>3554</v>
      </c>
      <c r="AB1352">
        <v>46</v>
      </c>
      <c r="AC1352" t="s">
        <v>3349</v>
      </c>
    </row>
    <row r="1353" spans="1:29" x14ac:dyDescent="0.3">
      <c r="A1353" s="2">
        <v>45789</v>
      </c>
      <c r="B1353" t="s">
        <v>1378</v>
      </c>
      <c r="C1353" t="str">
        <f>VLOOKUP(B1353,[1]lexon!$A:$J,10,0)</f>
        <v>Rivastigmine 2mg/ml Solution (D)</v>
      </c>
      <c r="D1353" t="str">
        <f>VLOOKUP(B1353,[1]lexon!$A:$K,11,0)</f>
        <v>120ml</v>
      </c>
      <c r="E1353">
        <v>20.329999999999998</v>
      </c>
      <c r="F1353">
        <v>70</v>
      </c>
      <c r="G1353" t="s">
        <v>1677</v>
      </c>
      <c r="H1353">
        <v>3</v>
      </c>
      <c r="I1353" t="b">
        <v>0</v>
      </c>
      <c r="J1353" t="b">
        <v>0</v>
      </c>
      <c r="L1353" t="s">
        <v>3044</v>
      </c>
      <c r="M1353">
        <v>0</v>
      </c>
      <c r="N1353">
        <v>0</v>
      </c>
      <c r="O1353">
        <v>70</v>
      </c>
      <c r="P1353" t="b">
        <v>0</v>
      </c>
      <c r="Q1353" t="b">
        <v>0</v>
      </c>
      <c r="R1353" t="b">
        <v>0</v>
      </c>
      <c r="S1353" t="b">
        <v>0</v>
      </c>
      <c r="T1353" t="b">
        <v>0</v>
      </c>
      <c r="U1353" t="b">
        <v>0</v>
      </c>
      <c r="V1353">
        <v>10</v>
      </c>
      <c r="W1353" t="s">
        <v>3342</v>
      </c>
      <c r="X1353" t="s">
        <v>3553</v>
      </c>
      <c r="Y1353">
        <v>10</v>
      </c>
      <c r="Z1353">
        <v>10</v>
      </c>
      <c r="AA1353" t="s">
        <v>3554</v>
      </c>
      <c r="AB1353" t="s">
        <v>3553</v>
      </c>
      <c r="AC1353" t="s">
        <v>3342</v>
      </c>
    </row>
    <row r="1354" spans="1:29" x14ac:dyDescent="0.3">
      <c r="A1354" s="2">
        <v>45789</v>
      </c>
      <c r="B1354" t="s">
        <v>1379</v>
      </c>
      <c r="C1354" t="str">
        <f>VLOOKUP(B1354,[1]lexon!$A:$J,10,0)</f>
        <v>Rivastigmine 3.0mg Caps</v>
      </c>
      <c r="D1354">
        <f>VLOOKUP(B1354,[1]lexon!$A:$K,11,0)</f>
        <v>28</v>
      </c>
      <c r="E1354">
        <v>1.85</v>
      </c>
      <c r="F1354">
        <v>70</v>
      </c>
      <c r="G1354" t="s">
        <v>1675</v>
      </c>
      <c r="H1354">
        <v>5</v>
      </c>
      <c r="I1354" t="b">
        <v>1</v>
      </c>
      <c r="J1354" t="b">
        <v>1</v>
      </c>
      <c r="K1354">
        <v>32.5</v>
      </c>
      <c r="L1354" t="s">
        <v>3045</v>
      </c>
      <c r="M1354">
        <v>0</v>
      </c>
      <c r="N1354">
        <v>0</v>
      </c>
      <c r="O1354">
        <v>70</v>
      </c>
      <c r="P1354" t="b">
        <v>0</v>
      </c>
      <c r="Q1354" t="b">
        <v>0</v>
      </c>
      <c r="R1354" t="b">
        <v>0</v>
      </c>
      <c r="S1354" t="b">
        <v>0</v>
      </c>
      <c r="T1354" t="b">
        <v>0</v>
      </c>
      <c r="U1354" t="b">
        <v>0</v>
      </c>
      <c r="V1354">
        <v>60</v>
      </c>
      <c r="W1354" t="s">
        <v>3382</v>
      </c>
      <c r="X1354">
        <v>65</v>
      </c>
      <c r="Y1354">
        <v>60</v>
      </c>
      <c r="Z1354">
        <v>60</v>
      </c>
      <c r="AA1354" t="s">
        <v>3556</v>
      </c>
      <c r="AB1354">
        <v>65</v>
      </c>
      <c r="AC1354" t="s">
        <v>3382</v>
      </c>
    </row>
    <row r="1355" spans="1:29" x14ac:dyDescent="0.3">
      <c r="A1355" s="2">
        <v>45789</v>
      </c>
      <c r="B1355" t="s">
        <v>1380</v>
      </c>
      <c r="C1355" t="str">
        <f>VLOOKUP(B1355,[1]lexon!$A:$J,10,0)</f>
        <v>Rivastigmine 4.5mg Caps</v>
      </c>
      <c r="D1355">
        <f>VLOOKUP(B1355,[1]lexon!$A:$K,11,0)</f>
        <v>28</v>
      </c>
      <c r="E1355">
        <v>1.91</v>
      </c>
      <c r="F1355">
        <v>70</v>
      </c>
      <c r="G1355" t="s">
        <v>1675</v>
      </c>
      <c r="H1355">
        <v>5</v>
      </c>
      <c r="I1355" t="b">
        <v>0</v>
      </c>
      <c r="J1355" t="b">
        <v>0</v>
      </c>
      <c r="K1355">
        <v>6</v>
      </c>
      <c r="L1355" t="s">
        <v>3046</v>
      </c>
      <c r="M1355">
        <v>0</v>
      </c>
      <c r="N1355">
        <v>0</v>
      </c>
      <c r="O1355">
        <v>70</v>
      </c>
      <c r="P1355" t="b">
        <v>0</v>
      </c>
      <c r="Q1355" t="b">
        <v>0</v>
      </c>
      <c r="R1355" t="b">
        <v>0</v>
      </c>
      <c r="S1355" t="b">
        <v>0</v>
      </c>
      <c r="T1355" t="b">
        <v>0</v>
      </c>
      <c r="U1355" t="b">
        <v>0</v>
      </c>
      <c r="V1355">
        <v>0</v>
      </c>
      <c r="W1355" t="s">
        <v>3349</v>
      </c>
      <c r="X1355">
        <v>12</v>
      </c>
      <c r="Y1355">
        <v>0</v>
      </c>
      <c r="Z1355">
        <v>0</v>
      </c>
      <c r="AA1355" t="s">
        <v>3554</v>
      </c>
      <c r="AB1355">
        <v>12</v>
      </c>
      <c r="AC1355" t="s">
        <v>3349</v>
      </c>
    </row>
    <row r="1356" spans="1:29" x14ac:dyDescent="0.3">
      <c r="A1356" s="2">
        <v>45789</v>
      </c>
      <c r="B1356" t="s">
        <v>1381</v>
      </c>
      <c r="C1356" t="str">
        <f>VLOOKUP(B1356,[1]lexon!$A:$J,10,0)</f>
        <v>Rivastigmine 6mg Caps</v>
      </c>
      <c r="D1356">
        <f>VLOOKUP(B1356,[1]lexon!$A:$K,11,0)</f>
        <v>28</v>
      </c>
      <c r="E1356">
        <v>2.72</v>
      </c>
      <c r="F1356">
        <v>70</v>
      </c>
      <c r="G1356" t="s">
        <v>1675</v>
      </c>
      <c r="H1356">
        <v>5</v>
      </c>
      <c r="I1356" t="b">
        <v>0</v>
      </c>
      <c r="J1356" t="b">
        <v>0</v>
      </c>
      <c r="K1356">
        <v>16</v>
      </c>
      <c r="L1356" t="s">
        <v>3047</v>
      </c>
      <c r="M1356">
        <v>0</v>
      </c>
      <c r="N1356">
        <v>0</v>
      </c>
      <c r="O1356">
        <v>70</v>
      </c>
      <c r="P1356" t="b">
        <v>0</v>
      </c>
      <c r="Q1356" t="b">
        <v>0</v>
      </c>
      <c r="R1356" t="b">
        <v>0</v>
      </c>
      <c r="S1356" t="b">
        <v>0</v>
      </c>
      <c r="T1356" t="b">
        <v>0</v>
      </c>
      <c r="U1356" t="b">
        <v>0</v>
      </c>
      <c r="V1356">
        <v>0</v>
      </c>
      <c r="W1356" t="s">
        <v>3349</v>
      </c>
      <c r="X1356">
        <v>32</v>
      </c>
      <c r="Y1356">
        <v>0</v>
      </c>
      <c r="Z1356">
        <v>0</v>
      </c>
      <c r="AA1356" t="s">
        <v>3554</v>
      </c>
      <c r="AB1356">
        <v>32</v>
      </c>
      <c r="AC1356" t="s">
        <v>3349</v>
      </c>
    </row>
    <row r="1357" spans="1:29" x14ac:dyDescent="0.3">
      <c r="A1357" s="2">
        <v>45789</v>
      </c>
      <c r="B1357" t="s">
        <v>1382</v>
      </c>
      <c r="C1357" t="str">
        <f>VLOOKUP(B1357,[1]lexon!$A:$J,10,0)</f>
        <v>Rivastigmine Transdermal Patch 13.3mg/24hr</v>
      </c>
      <c r="D1357">
        <f>VLOOKUP(B1357,[1]lexon!$A:$K,11,0)</f>
        <v>30</v>
      </c>
      <c r="E1357">
        <v>51.56</v>
      </c>
      <c r="F1357">
        <v>70</v>
      </c>
      <c r="G1357" t="s">
        <v>1676</v>
      </c>
      <c r="H1357">
        <v>4</v>
      </c>
      <c r="I1357" t="b">
        <v>0</v>
      </c>
      <c r="J1357" t="b">
        <v>0</v>
      </c>
      <c r="L1357" t="s">
        <v>3048</v>
      </c>
      <c r="M1357">
        <v>0</v>
      </c>
      <c r="N1357">
        <v>0</v>
      </c>
      <c r="O1357">
        <v>70</v>
      </c>
      <c r="P1357" t="b">
        <v>0</v>
      </c>
      <c r="Q1357" t="b">
        <v>0</v>
      </c>
      <c r="R1357" t="b">
        <v>0</v>
      </c>
      <c r="S1357" t="b">
        <v>0</v>
      </c>
      <c r="T1357" t="b">
        <v>0</v>
      </c>
      <c r="U1357" t="b">
        <v>0</v>
      </c>
      <c r="V1357">
        <v>5</v>
      </c>
      <c r="W1357" t="s">
        <v>3352</v>
      </c>
      <c r="X1357" t="s">
        <v>3553</v>
      </c>
      <c r="Y1357">
        <v>5</v>
      </c>
      <c r="Z1357">
        <v>5</v>
      </c>
      <c r="AA1357" t="s">
        <v>3554</v>
      </c>
      <c r="AB1357" t="s">
        <v>3553</v>
      </c>
      <c r="AC1357" t="s">
        <v>3352</v>
      </c>
    </row>
    <row r="1358" spans="1:29" x14ac:dyDescent="0.3">
      <c r="A1358" s="2">
        <v>45789</v>
      </c>
      <c r="B1358" t="s">
        <v>1383</v>
      </c>
      <c r="C1358" t="str">
        <f>VLOOKUP(B1358,[1]lexon!$A:$J,10,0)</f>
        <v>Rivastigmine Transdermal Patch 4.6mg/24hr</v>
      </c>
      <c r="D1358">
        <f>VLOOKUP(B1358,[1]lexon!$A:$K,11,0)</f>
        <v>30</v>
      </c>
      <c r="E1358">
        <v>32.19</v>
      </c>
      <c r="F1358">
        <v>70</v>
      </c>
      <c r="G1358" t="s">
        <v>1675</v>
      </c>
      <c r="H1358">
        <v>5</v>
      </c>
      <c r="I1358" t="b">
        <v>0</v>
      </c>
      <c r="J1358" t="b">
        <v>0</v>
      </c>
      <c r="K1358">
        <v>10.9</v>
      </c>
      <c r="L1358" t="s">
        <v>3049</v>
      </c>
      <c r="M1358">
        <v>0</v>
      </c>
      <c r="N1358">
        <v>0</v>
      </c>
      <c r="O1358">
        <v>70</v>
      </c>
      <c r="P1358" t="b">
        <v>0</v>
      </c>
      <c r="Q1358" t="b">
        <v>0</v>
      </c>
      <c r="R1358" t="b">
        <v>0</v>
      </c>
      <c r="S1358" t="b">
        <v>0</v>
      </c>
      <c r="T1358" t="b">
        <v>0</v>
      </c>
      <c r="U1358" t="b">
        <v>0</v>
      </c>
      <c r="V1358">
        <v>0</v>
      </c>
      <c r="W1358" t="s">
        <v>3349</v>
      </c>
      <c r="X1358">
        <v>21.8</v>
      </c>
      <c r="Y1358">
        <v>0</v>
      </c>
      <c r="Z1358">
        <v>0</v>
      </c>
      <c r="AA1358" t="s">
        <v>3554</v>
      </c>
      <c r="AB1358">
        <v>21.8</v>
      </c>
      <c r="AC1358" t="s">
        <v>3349</v>
      </c>
    </row>
    <row r="1359" spans="1:29" x14ac:dyDescent="0.3">
      <c r="A1359" s="2">
        <v>45789</v>
      </c>
      <c r="B1359" t="s">
        <v>1384</v>
      </c>
      <c r="C1359" t="str">
        <f>VLOOKUP(B1359,[1]lexon!$A:$J,10,0)</f>
        <v>Rivastigmine Transdermal Patch 9.5mg/24hr</v>
      </c>
      <c r="D1359">
        <f>VLOOKUP(B1359,[1]lexon!$A:$K,11,0)</f>
        <v>30</v>
      </c>
      <c r="E1359">
        <v>19.260000000000002</v>
      </c>
      <c r="F1359">
        <v>70</v>
      </c>
      <c r="G1359" t="s">
        <v>1675</v>
      </c>
      <c r="H1359">
        <v>5</v>
      </c>
      <c r="I1359" t="b">
        <v>0</v>
      </c>
      <c r="J1359" t="b">
        <v>0</v>
      </c>
      <c r="K1359">
        <v>21.3</v>
      </c>
      <c r="L1359" t="s">
        <v>3050</v>
      </c>
      <c r="M1359">
        <v>0</v>
      </c>
      <c r="N1359">
        <v>0</v>
      </c>
      <c r="O1359">
        <v>70</v>
      </c>
      <c r="P1359" t="b">
        <v>0</v>
      </c>
      <c r="Q1359" t="b">
        <v>0</v>
      </c>
      <c r="R1359" t="b">
        <v>1</v>
      </c>
      <c r="S1359" t="b">
        <v>0</v>
      </c>
      <c r="T1359" t="b">
        <v>0</v>
      </c>
      <c r="U1359" t="b">
        <v>0</v>
      </c>
      <c r="V1359">
        <v>6</v>
      </c>
      <c r="W1359" t="s">
        <v>3429</v>
      </c>
      <c r="X1359">
        <v>42.6</v>
      </c>
      <c r="Y1359">
        <v>6</v>
      </c>
      <c r="Z1359">
        <v>6</v>
      </c>
      <c r="AA1359" t="s">
        <v>3554</v>
      </c>
      <c r="AB1359">
        <v>42.6</v>
      </c>
      <c r="AC1359" t="s">
        <v>3429</v>
      </c>
    </row>
    <row r="1360" spans="1:29" x14ac:dyDescent="0.3">
      <c r="A1360" s="2">
        <v>45789</v>
      </c>
      <c r="B1360" t="s">
        <v>1385</v>
      </c>
      <c r="C1360" t="str">
        <f>VLOOKUP(B1360,[1]lexon!$A:$J,10,0)</f>
        <v>Rizatriptan 10mg Orodispersibl Tabs #</v>
      </c>
      <c r="D1360">
        <f>VLOOKUP(B1360,[1]lexon!$A:$K,11,0)</f>
        <v>6</v>
      </c>
      <c r="E1360">
        <v>14.6</v>
      </c>
      <c r="F1360">
        <v>70</v>
      </c>
      <c r="G1360" t="s">
        <v>1675</v>
      </c>
      <c r="H1360">
        <v>5</v>
      </c>
      <c r="I1360" t="b">
        <v>0</v>
      </c>
      <c r="J1360" t="b">
        <v>0</v>
      </c>
      <c r="K1360">
        <v>150.30000000000001</v>
      </c>
      <c r="L1360" t="s">
        <v>3051</v>
      </c>
      <c r="M1360">
        <v>0</v>
      </c>
      <c r="N1360">
        <v>0</v>
      </c>
      <c r="O1360">
        <v>70</v>
      </c>
      <c r="P1360" t="b">
        <v>0</v>
      </c>
      <c r="Q1360" t="b">
        <v>0</v>
      </c>
      <c r="R1360" t="b">
        <v>0</v>
      </c>
      <c r="S1360" t="b">
        <v>0</v>
      </c>
      <c r="T1360" t="b">
        <v>0</v>
      </c>
      <c r="U1360" t="b">
        <v>0</v>
      </c>
      <c r="V1360">
        <v>0</v>
      </c>
      <c r="W1360" t="s">
        <v>3344</v>
      </c>
      <c r="X1360">
        <v>300.60000000000002</v>
      </c>
      <c r="Y1360">
        <v>0</v>
      </c>
      <c r="Z1360">
        <v>0</v>
      </c>
      <c r="AA1360" t="s">
        <v>3554</v>
      </c>
      <c r="AB1360">
        <v>300.60000000000002</v>
      </c>
      <c r="AC1360" t="s">
        <v>3344</v>
      </c>
    </row>
    <row r="1361" spans="1:29" x14ac:dyDescent="0.3">
      <c r="A1361" s="2">
        <v>45789</v>
      </c>
      <c r="B1361" t="s">
        <v>1386</v>
      </c>
      <c r="C1361" t="str">
        <f>VLOOKUP(B1361,[1]lexon!$A:$J,10,0)</f>
        <v>Rizatriptan 10mg Orodispersible Tabs #</v>
      </c>
      <c r="D1361">
        <f>VLOOKUP(B1361,[1]lexon!$A:$K,11,0)</f>
        <v>3</v>
      </c>
      <c r="E1361">
        <v>7.31</v>
      </c>
      <c r="F1361">
        <v>70</v>
      </c>
      <c r="G1361" t="s">
        <v>1675</v>
      </c>
      <c r="H1361">
        <v>5</v>
      </c>
      <c r="I1361" t="b">
        <v>1</v>
      </c>
      <c r="J1361" t="b">
        <v>1</v>
      </c>
      <c r="L1361" t="s">
        <v>3052</v>
      </c>
      <c r="M1361">
        <v>0</v>
      </c>
      <c r="N1361">
        <v>0</v>
      </c>
      <c r="O1361">
        <v>70</v>
      </c>
      <c r="P1361" t="b">
        <v>0</v>
      </c>
      <c r="Q1361" t="b">
        <v>0</v>
      </c>
      <c r="R1361" t="b">
        <v>0</v>
      </c>
      <c r="S1361" t="b">
        <v>0</v>
      </c>
      <c r="T1361" t="b">
        <v>0</v>
      </c>
      <c r="U1361" t="b">
        <v>0</v>
      </c>
      <c r="V1361">
        <v>50</v>
      </c>
      <c r="W1361" t="s">
        <v>3357</v>
      </c>
      <c r="X1361" t="s">
        <v>3553</v>
      </c>
      <c r="Y1361">
        <v>50</v>
      </c>
      <c r="Z1361">
        <v>50</v>
      </c>
      <c r="AA1361" t="s">
        <v>3555</v>
      </c>
      <c r="AB1361" t="s">
        <v>3553</v>
      </c>
      <c r="AC1361" t="s">
        <v>3357</v>
      </c>
    </row>
    <row r="1362" spans="1:29" x14ac:dyDescent="0.3">
      <c r="A1362" s="2">
        <v>45789</v>
      </c>
      <c r="B1362" t="s">
        <v>1387</v>
      </c>
      <c r="C1362" t="str">
        <f>VLOOKUP(B1362,[1]lexon!$A:$J,10,0)</f>
        <v>Rizatriptan 10mg Tabs  #</v>
      </c>
      <c r="D1362">
        <f>VLOOKUP(B1362,[1]lexon!$A:$K,11,0)</f>
        <v>6</v>
      </c>
      <c r="E1362">
        <v>15.78</v>
      </c>
      <c r="F1362">
        <v>70</v>
      </c>
      <c r="G1362" t="s">
        <v>1675</v>
      </c>
      <c r="H1362">
        <v>5</v>
      </c>
      <c r="I1362" t="b">
        <v>0</v>
      </c>
      <c r="J1362" t="b">
        <v>0</v>
      </c>
      <c r="K1362">
        <v>2</v>
      </c>
      <c r="L1362" t="s">
        <v>3053</v>
      </c>
      <c r="M1362">
        <v>0</v>
      </c>
      <c r="N1362">
        <v>0</v>
      </c>
      <c r="O1362">
        <v>70</v>
      </c>
      <c r="P1362" t="b">
        <v>0</v>
      </c>
      <c r="Q1362" t="b">
        <v>0</v>
      </c>
      <c r="R1362" t="b">
        <v>0</v>
      </c>
      <c r="S1362" t="b">
        <v>0</v>
      </c>
      <c r="T1362" t="b">
        <v>0</v>
      </c>
      <c r="U1362" t="b">
        <v>0</v>
      </c>
      <c r="V1362">
        <v>0</v>
      </c>
      <c r="X1362">
        <v>4</v>
      </c>
      <c r="Y1362">
        <v>0</v>
      </c>
      <c r="Z1362">
        <v>0</v>
      </c>
      <c r="AA1362" t="s">
        <v>3554</v>
      </c>
      <c r="AB1362">
        <v>4</v>
      </c>
    </row>
    <row r="1363" spans="1:29" x14ac:dyDescent="0.3">
      <c r="A1363" s="2">
        <v>45789</v>
      </c>
      <c r="B1363" t="s">
        <v>1388</v>
      </c>
      <c r="C1363" t="str">
        <f>VLOOKUP(B1363,[1]lexon!$A:$J,10,0)</f>
        <v>Rizatriptan 10mg Tabs #</v>
      </c>
      <c r="D1363">
        <f>VLOOKUP(B1363,[1]lexon!$A:$K,11,0)</f>
        <v>3</v>
      </c>
      <c r="E1363">
        <v>7.87</v>
      </c>
      <c r="F1363">
        <v>70</v>
      </c>
      <c r="G1363" t="s">
        <v>1675</v>
      </c>
      <c r="H1363">
        <v>5</v>
      </c>
      <c r="I1363" t="b">
        <v>1</v>
      </c>
      <c r="J1363" t="b">
        <v>1</v>
      </c>
      <c r="L1363" t="s">
        <v>3054</v>
      </c>
      <c r="M1363">
        <v>0</v>
      </c>
      <c r="N1363">
        <v>0</v>
      </c>
      <c r="O1363">
        <v>70</v>
      </c>
      <c r="P1363" t="b">
        <v>0</v>
      </c>
      <c r="Q1363" t="b">
        <v>0</v>
      </c>
      <c r="R1363" t="b">
        <v>0</v>
      </c>
      <c r="S1363" t="b">
        <v>0</v>
      </c>
      <c r="T1363" t="b">
        <v>0</v>
      </c>
      <c r="U1363" t="b">
        <v>0</v>
      </c>
      <c r="V1363">
        <v>50</v>
      </c>
      <c r="W1363" t="s">
        <v>3357</v>
      </c>
      <c r="X1363" t="s">
        <v>3553</v>
      </c>
      <c r="Y1363">
        <v>50</v>
      </c>
      <c r="Z1363">
        <v>50</v>
      </c>
      <c r="AA1363" t="s">
        <v>3555</v>
      </c>
      <c r="AB1363" t="s">
        <v>3553</v>
      </c>
      <c r="AC1363" t="s">
        <v>3357</v>
      </c>
    </row>
    <row r="1364" spans="1:29" x14ac:dyDescent="0.3">
      <c r="A1364" s="2">
        <v>45789</v>
      </c>
      <c r="B1364" t="s">
        <v>1389</v>
      </c>
      <c r="C1364" t="str">
        <f>VLOOKUP(B1364,[1]lexon!$A:$J,10,0)</f>
        <v>Rizatriptan 5mg Tabs #</v>
      </c>
      <c r="D1364">
        <f>VLOOKUP(B1364,[1]lexon!$A:$K,11,0)</f>
        <v>6</v>
      </c>
      <c r="E1364">
        <v>14.64</v>
      </c>
      <c r="F1364">
        <v>70</v>
      </c>
      <c r="G1364" t="s">
        <v>1681</v>
      </c>
      <c r="H1364">
        <v>3</v>
      </c>
      <c r="I1364" t="b">
        <v>0</v>
      </c>
      <c r="J1364" t="b">
        <v>0</v>
      </c>
      <c r="K1364">
        <v>7</v>
      </c>
      <c r="L1364" t="s">
        <v>3055</v>
      </c>
      <c r="M1364">
        <v>0</v>
      </c>
      <c r="N1364">
        <v>0</v>
      </c>
      <c r="O1364">
        <v>70</v>
      </c>
      <c r="P1364" t="b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0</v>
      </c>
      <c r="V1364">
        <v>12</v>
      </c>
      <c r="W1364" t="s">
        <v>3411</v>
      </c>
      <c r="X1364">
        <v>14</v>
      </c>
      <c r="Y1364">
        <v>12</v>
      </c>
      <c r="Z1364">
        <v>12</v>
      </c>
      <c r="AA1364" t="s">
        <v>3554</v>
      </c>
      <c r="AB1364">
        <v>14</v>
      </c>
      <c r="AC1364" t="s">
        <v>3411</v>
      </c>
    </row>
    <row r="1365" spans="1:29" x14ac:dyDescent="0.3">
      <c r="A1365" s="2">
        <v>45789</v>
      </c>
      <c r="B1365" t="s">
        <v>1390</v>
      </c>
      <c r="C1365" t="str">
        <f>VLOOKUP(B1365,[1]lexon!$A:$J,10,0)</f>
        <v>Ropinirole 0.25mg Tabs</v>
      </c>
      <c r="D1365">
        <f>VLOOKUP(B1365,[1]lexon!$A:$K,11,0)</f>
        <v>12</v>
      </c>
      <c r="E1365">
        <v>3.8</v>
      </c>
      <c r="F1365">
        <v>70</v>
      </c>
      <c r="G1365" t="s">
        <v>1675</v>
      </c>
      <c r="H1365">
        <v>5</v>
      </c>
      <c r="I1365" t="b">
        <v>0</v>
      </c>
      <c r="J1365" t="b">
        <v>0</v>
      </c>
      <c r="L1365" t="s">
        <v>3056</v>
      </c>
      <c r="M1365">
        <v>0</v>
      </c>
      <c r="N1365">
        <v>0</v>
      </c>
      <c r="O1365">
        <v>70</v>
      </c>
      <c r="P1365" t="b">
        <v>0</v>
      </c>
      <c r="Q1365" t="b">
        <v>0</v>
      </c>
      <c r="R1365" t="b">
        <v>0</v>
      </c>
      <c r="S1365" t="b">
        <v>1</v>
      </c>
      <c r="T1365" t="b">
        <v>0</v>
      </c>
      <c r="U1365" t="b">
        <v>0</v>
      </c>
      <c r="V1365">
        <v>5</v>
      </c>
      <c r="W1365" t="s">
        <v>3358</v>
      </c>
      <c r="X1365" t="s">
        <v>3553</v>
      </c>
      <c r="Y1365">
        <v>5</v>
      </c>
      <c r="Z1365">
        <v>5</v>
      </c>
      <c r="AA1365" t="s">
        <v>3554</v>
      </c>
      <c r="AB1365" t="s">
        <v>3553</v>
      </c>
      <c r="AC1365" t="s">
        <v>3358</v>
      </c>
    </row>
    <row r="1366" spans="1:29" x14ac:dyDescent="0.3">
      <c r="A1366" s="2">
        <v>45789</v>
      </c>
      <c r="B1366" t="s">
        <v>1391</v>
      </c>
      <c r="C1366" t="str">
        <f>VLOOKUP(B1366,[1]lexon!$A:$J,10,0)</f>
        <v>Ropinirole 0.5mg Tabs</v>
      </c>
      <c r="D1366">
        <f>VLOOKUP(B1366,[1]lexon!$A:$K,11,0)</f>
        <v>28</v>
      </c>
      <c r="E1366">
        <v>9.6300000000000008</v>
      </c>
      <c r="F1366">
        <v>70</v>
      </c>
      <c r="G1366" t="s">
        <v>1675</v>
      </c>
      <c r="H1366">
        <v>5</v>
      </c>
      <c r="I1366" t="b">
        <v>1</v>
      </c>
      <c r="J1366" t="b">
        <v>1</v>
      </c>
      <c r="L1366" t="s">
        <v>3057</v>
      </c>
      <c r="M1366">
        <v>0</v>
      </c>
      <c r="N1366">
        <v>0</v>
      </c>
      <c r="O1366">
        <v>70</v>
      </c>
      <c r="P1366" t="b">
        <v>0</v>
      </c>
      <c r="Q1366" t="b">
        <v>0</v>
      </c>
      <c r="R1366" t="b">
        <v>0</v>
      </c>
      <c r="S1366" t="b">
        <v>0</v>
      </c>
      <c r="T1366" t="b">
        <v>0</v>
      </c>
      <c r="U1366" t="b">
        <v>0</v>
      </c>
      <c r="V1366">
        <v>50</v>
      </c>
      <c r="W1366" t="s">
        <v>3357</v>
      </c>
      <c r="X1366" t="s">
        <v>3553</v>
      </c>
      <c r="Y1366">
        <v>50</v>
      </c>
      <c r="Z1366">
        <v>50</v>
      </c>
      <c r="AA1366" t="s">
        <v>3555</v>
      </c>
      <c r="AB1366" t="s">
        <v>3553</v>
      </c>
      <c r="AC1366" t="s">
        <v>3357</v>
      </c>
    </row>
    <row r="1367" spans="1:29" x14ac:dyDescent="0.3">
      <c r="A1367" s="2">
        <v>45789</v>
      </c>
      <c r="B1367" t="s">
        <v>1392</v>
      </c>
      <c r="C1367" t="str">
        <f>VLOOKUP(B1367,[1]lexon!$A:$J,10,0)</f>
        <v>Ropinirole 1mg Tabs</v>
      </c>
      <c r="D1367">
        <f>VLOOKUP(B1367,[1]lexon!$A:$K,11,0)</f>
        <v>84</v>
      </c>
      <c r="E1367">
        <v>21.71</v>
      </c>
      <c r="F1367">
        <v>70</v>
      </c>
      <c r="G1367" t="s">
        <v>1675</v>
      </c>
      <c r="H1367">
        <v>5</v>
      </c>
      <c r="I1367" t="b">
        <v>0</v>
      </c>
      <c r="J1367" t="b">
        <v>0</v>
      </c>
      <c r="K1367">
        <v>53.3</v>
      </c>
      <c r="L1367" t="s">
        <v>3058</v>
      </c>
      <c r="M1367">
        <v>0</v>
      </c>
      <c r="N1367">
        <v>0</v>
      </c>
      <c r="O1367">
        <v>70</v>
      </c>
      <c r="P1367" t="b">
        <v>0</v>
      </c>
      <c r="Q1367" t="b">
        <v>0</v>
      </c>
      <c r="R1367" t="b">
        <v>0</v>
      </c>
      <c r="S1367" t="b">
        <v>0</v>
      </c>
      <c r="T1367" t="b">
        <v>0</v>
      </c>
      <c r="U1367" t="b">
        <v>0</v>
      </c>
      <c r="V1367">
        <v>0</v>
      </c>
      <c r="W1367" t="s">
        <v>3344</v>
      </c>
      <c r="X1367">
        <v>106.6</v>
      </c>
      <c r="Y1367">
        <v>0</v>
      </c>
      <c r="Z1367">
        <v>0</v>
      </c>
      <c r="AA1367" t="s">
        <v>3554</v>
      </c>
      <c r="AB1367">
        <v>106.6</v>
      </c>
      <c r="AC1367" t="s">
        <v>3344</v>
      </c>
    </row>
    <row r="1368" spans="1:29" x14ac:dyDescent="0.3">
      <c r="A1368" s="2">
        <v>45789</v>
      </c>
      <c r="B1368" t="s">
        <v>1393</v>
      </c>
      <c r="C1368" t="str">
        <f>VLOOKUP(B1368,[1]lexon!$A:$J,10,0)</f>
        <v>Ropinirole 2mg Tabs</v>
      </c>
      <c r="D1368">
        <f>VLOOKUP(B1368,[1]lexon!$A:$K,11,0)</f>
        <v>28</v>
      </c>
      <c r="E1368">
        <v>22.68</v>
      </c>
      <c r="F1368">
        <v>70</v>
      </c>
      <c r="G1368" t="s">
        <v>1675</v>
      </c>
      <c r="H1368">
        <v>5</v>
      </c>
      <c r="I1368" t="b">
        <v>1</v>
      </c>
      <c r="J1368" t="b">
        <v>1</v>
      </c>
      <c r="K1368">
        <v>2</v>
      </c>
      <c r="L1368" t="s">
        <v>3059</v>
      </c>
      <c r="M1368">
        <v>0</v>
      </c>
      <c r="N1368">
        <v>0</v>
      </c>
      <c r="O1368">
        <v>70</v>
      </c>
      <c r="P1368" t="b">
        <v>0</v>
      </c>
      <c r="Q1368" t="b">
        <v>0</v>
      </c>
      <c r="R1368" t="b">
        <v>0</v>
      </c>
      <c r="S1368" t="b">
        <v>0</v>
      </c>
      <c r="T1368" t="b">
        <v>0</v>
      </c>
      <c r="U1368" t="b">
        <v>0</v>
      </c>
      <c r="V1368">
        <v>50</v>
      </c>
      <c r="W1368" t="s">
        <v>3357</v>
      </c>
      <c r="X1368">
        <v>4</v>
      </c>
      <c r="Y1368">
        <v>50</v>
      </c>
      <c r="Z1368">
        <v>50</v>
      </c>
      <c r="AA1368" t="s">
        <v>3555</v>
      </c>
      <c r="AB1368">
        <v>4</v>
      </c>
      <c r="AC1368" t="s">
        <v>3357</v>
      </c>
    </row>
    <row r="1369" spans="1:29" x14ac:dyDescent="0.3">
      <c r="A1369" s="2">
        <v>45789</v>
      </c>
      <c r="B1369" t="s">
        <v>1394</v>
      </c>
      <c r="C1369" t="str">
        <f>VLOOKUP(B1369,[1]lexon!$A:$J,10,0)</f>
        <v>Ropinirole 2mg Tabs</v>
      </c>
      <c r="D1369">
        <f>VLOOKUP(B1369,[1]lexon!$A:$K,11,0)</f>
        <v>84</v>
      </c>
      <c r="E1369">
        <v>60.95</v>
      </c>
      <c r="F1369">
        <v>70</v>
      </c>
      <c r="G1369" t="s">
        <v>1675</v>
      </c>
      <c r="H1369">
        <v>5</v>
      </c>
      <c r="I1369" t="b">
        <v>0</v>
      </c>
      <c r="J1369" t="b">
        <v>0</v>
      </c>
      <c r="K1369">
        <v>24.4</v>
      </c>
      <c r="L1369" t="s">
        <v>3060</v>
      </c>
      <c r="M1369">
        <v>0</v>
      </c>
      <c r="N1369">
        <v>0</v>
      </c>
      <c r="O1369">
        <v>70</v>
      </c>
      <c r="P1369" t="b">
        <v>0</v>
      </c>
      <c r="Q1369" t="b">
        <v>0</v>
      </c>
      <c r="R1369" t="b">
        <v>0</v>
      </c>
      <c r="S1369" t="b">
        <v>0</v>
      </c>
      <c r="T1369" t="b">
        <v>0</v>
      </c>
      <c r="U1369" t="b">
        <v>0</v>
      </c>
      <c r="V1369">
        <v>0</v>
      </c>
      <c r="W1369" t="s">
        <v>3349</v>
      </c>
      <c r="X1369">
        <v>48.8</v>
      </c>
      <c r="Y1369">
        <v>0</v>
      </c>
      <c r="Z1369">
        <v>0</v>
      </c>
      <c r="AA1369" t="s">
        <v>3554</v>
      </c>
      <c r="AB1369">
        <v>48.8</v>
      </c>
      <c r="AC1369" t="s">
        <v>3349</v>
      </c>
    </row>
    <row r="1370" spans="1:29" x14ac:dyDescent="0.3">
      <c r="A1370" s="2">
        <v>45789</v>
      </c>
      <c r="B1370" t="s">
        <v>1395</v>
      </c>
      <c r="C1370" t="str">
        <f>VLOOKUP(B1370,[1]lexon!$A:$J,10,0)</f>
        <v>Ropinirole 5mg Tabs</v>
      </c>
      <c r="D1370">
        <f>VLOOKUP(B1370,[1]lexon!$A:$K,11,0)</f>
        <v>84</v>
      </c>
      <c r="E1370">
        <v>129.41</v>
      </c>
      <c r="F1370">
        <v>70</v>
      </c>
      <c r="G1370" t="s">
        <v>1676</v>
      </c>
      <c r="H1370">
        <v>4</v>
      </c>
      <c r="I1370" t="b">
        <v>0</v>
      </c>
      <c r="J1370" t="b">
        <v>0</v>
      </c>
      <c r="L1370" t="s">
        <v>3061</v>
      </c>
      <c r="M1370">
        <v>0</v>
      </c>
      <c r="N1370">
        <v>0</v>
      </c>
      <c r="O1370">
        <v>70</v>
      </c>
      <c r="P1370" t="b">
        <v>0</v>
      </c>
      <c r="Q1370" t="b">
        <v>0</v>
      </c>
      <c r="R1370" t="b">
        <v>0</v>
      </c>
      <c r="S1370" t="b">
        <v>0</v>
      </c>
      <c r="T1370" t="b">
        <v>0</v>
      </c>
      <c r="U1370" t="b">
        <v>0</v>
      </c>
      <c r="V1370">
        <v>5</v>
      </c>
      <c r="W1370" t="s">
        <v>3352</v>
      </c>
      <c r="X1370" t="s">
        <v>3553</v>
      </c>
      <c r="Y1370">
        <v>5</v>
      </c>
      <c r="Z1370">
        <v>5</v>
      </c>
      <c r="AA1370" t="s">
        <v>3554</v>
      </c>
      <c r="AB1370" t="s">
        <v>3553</v>
      </c>
      <c r="AC1370" t="s">
        <v>3352</v>
      </c>
    </row>
    <row r="1371" spans="1:29" x14ac:dyDescent="0.3">
      <c r="A1371" s="2">
        <v>45789</v>
      </c>
      <c r="B1371" t="s">
        <v>1396</v>
      </c>
      <c r="C1371" t="str">
        <f>VLOOKUP(B1371,[1]lexon!$A:$J,10,0)</f>
        <v>Ropinirole XL 2mg Tabs ** #</v>
      </c>
      <c r="D1371">
        <f>VLOOKUP(B1371,[1]lexon!$A:$K,11,0)</f>
        <v>28</v>
      </c>
      <c r="E1371">
        <v>4.68</v>
      </c>
      <c r="F1371">
        <v>70</v>
      </c>
      <c r="G1371" t="s">
        <v>1675</v>
      </c>
      <c r="H1371">
        <v>5</v>
      </c>
      <c r="I1371" t="b">
        <v>0</v>
      </c>
      <c r="J1371" t="b">
        <v>0</v>
      </c>
      <c r="L1371" t="s">
        <v>3062</v>
      </c>
      <c r="M1371">
        <v>0</v>
      </c>
      <c r="N1371">
        <v>0</v>
      </c>
      <c r="O1371">
        <v>70</v>
      </c>
      <c r="P1371" t="b">
        <v>0</v>
      </c>
      <c r="Q1371" t="b">
        <v>0</v>
      </c>
      <c r="R1371" t="b">
        <v>1</v>
      </c>
      <c r="S1371" t="b">
        <v>0</v>
      </c>
      <c r="T1371" t="b">
        <v>0</v>
      </c>
      <c r="U1371" t="b">
        <v>0</v>
      </c>
      <c r="V1371">
        <v>5</v>
      </c>
      <c r="W1371" t="s">
        <v>3365</v>
      </c>
      <c r="X1371" t="s">
        <v>3553</v>
      </c>
      <c r="Y1371">
        <v>5</v>
      </c>
      <c r="Z1371">
        <v>5</v>
      </c>
      <c r="AA1371" t="s">
        <v>3554</v>
      </c>
      <c r="AB1371" t="s">
        <v>3553</v>
      </c>
      <c r="AC1371" t="s">
        <v>3365</v>
      </c>
    </row>
    <row r="1372" spans="1:29" x14ac:dyDescent="0.3">
      <c r="A1372" s="2">
        <v>45789</v>
      </c>
      <c r="B1372" t="s">
        <v>1397</v>
      </c>
      <c r="C1372" t="str">
        <f>VLOOKUP(B1372,[1]lexon!$A:$J,10,0)</f>
        <v>Ropinirole XL 4mg Tabs #</v>
      </c>
      <c r="D1372">
        <f>VLOOKUP(B1372,[1]lexon!$A:$K,11,0)</f>
        <v>28</v>
      </c>
      <c r="E1372">
        <v>6.4</v>
      </c>
      <c r="F1372">
        <v>70</v>
      </c>
      <c r="G1372" t="s">
        <v>1675</v>
      </c>
      <c r="H1372">
        <v>5</v>
      </c>
      <c r="I1372" t="b">
        <v>0</v>
      </c>
      <c r="J1372" t="b">
        <v>0</v>
      </c>
      <c r="L1372" t="s">
        <v>3063</v>
      </c>
      <c r="M1372">
        <v>0</v>
      </c>
      <c r="N1372">
        <v>0</v>
      </c>
      <c r="O1372">
        <v>70</v>
      </c>
      <c r="P1372" t="b">
        <v>0</v>
      </c>
      <c r="Q1372" t="b">
        <v>0</v>
      </c>
      <c r="R1372" t="b">
        <v>1</v>
      </c>
      <c r="S1372" t="b">
        <v>0</v>
      </c>
      <c r="T1372" t="b">
        <v>0</v>
      </c>
      <c r="U1372" t="b">
        <v>0</v>
      </c>
      <c r="V1372">
        <v>5</v>
      </c>
      <c r="W1372" t="s">
        <v>3365</v>
      </c>
      <c r="X1372" t="s">
        <v>3553</v>
      </c>
      <c r="Y1372">
        <v>5</v>
      </c>
      <c r="Z1372">
        <v>5</v>
      </c>
      <c r="AA1372" t="s">
        <v>3554</v>
      </c>
      <c r="AB1372" t="s">
        <v>3553</v>
      </c>
      <c r="AC1372" t="s">
        <v>3365</v>
      </c>
    </row>
    <row r="1373" spans="1:29" x14ac:dyDescent="0.3">
      <c r="A1373" s="2">
        <v>45789</v>
      </c>
      <c r="B1373" t="s">
        <v>1398</v>
      </c>
      <c r="C1373" t="str">
        <f>VLOOKUP(B1373,[1]lexon!$A:$J,10,0)</f>
        <v>Ropinirole XL 8mg Tabs **</v>
      </c>
      <c r="D1373">
        <f>VLOOKUP(B1373,[1]lexon!$A:$K,11,0)</f>
        <v>28</v>
      </c>
      <c r="E1373">
        <v>7.91</v>
      </c>
      <c r="F1373">
        <v>70</v>
      </c>
      <c r="G1373" t="s">
        <v>1675</v>
      </c>
      <c r="H1373">
        <v>5</v>
      </c>
      <c r="I1373" t="b">
        <v>0</v>
      </c>
      <c r="J1373" t="b">
        <v>0</v>
      </c>
      <c r="L1373" t="s">
        <v>3064</v>
      </c>
      <c r="M1373">
        <v>0</v>
      </c>
      <c r="N1373">
        <v>0</v>
      </c>
      <c r="O1373">
        <v>70</v>
      </c>
      <c r="P1373" t="b">
        <v>0</v>
      </c>
      <c r="Q1373" t="b">
        <v>0</v>
      </c>
      <c r="R1373" t="b">
        <v>1</v>
      </c>
      <c r="S1373" t="b">
        <v>0</v>
      </c>
      <c r="T1373" t="b">
        <v>0</v>
      </c>
      <c r="U1373" t="b">
        <v>0</v>
      </c>
      <c r="V1373">
        <v>5</v>
      </c>
      <c r="W1373" t="s">
        <v>3365</v>
      </c>
      <c r="X1373" t="s">
        <v>3553</v>
      </c>
      <c r="Y1373">
        <v>5</v>
      </c>
      <c r="Z1373">
        <v>5</v>
      </c>
      <c r="AA1373" t="s">
        <v>3554</v>
      </c>
      <c r="AB1373" t="s">
        <v>3553</v>
      </c>
      <c r="AC1373" t="s">
        <v>3365</v>
      </c>
    </row>
    <row r="1374" spans="1:29" x14ac:dyDescent="0.3">
      <c r="A1374" s="2">
        <v>45789</v>
      </c>
      <c r="B1374" t="s">
        <v>1399</v>
      </c>
      <c r="C1374" t="str">
        <f>VLOOKUP(B1374,[1]lexon!$A:$J,10,0)</f>
        <v>Rosuvastatin 10mg Caps</v>
      </c>
      <c r="D1374">
        <f>VLOOKUP(B1374,[1]lexon!$A:$K,11,0)</f>
        <v>28</v>
      </c>
      <c r="E1374">
        <v>8.99</v>
      </c>
      <c r="F1374">
        <v>70</v>
      </c>
      <c r="G1374" t="s">
        <v>1675</v>
      </c>
      <c r="H1374">
        <v>5</v>
      </c>
      <c r="I1374" t="b">
        <v>0</v>
      </c>
      <c r="J1374" t="b">
        <v>0</v>
      </c>
      <c r="K1374">
        <v>21</v>
      </c>
      <c r="L1374" t="s">
        <v>3065</v>
      </c>
      <c r="M1374">
        <v>0</v>
      </c>
      <c r="N1374">
        <v>0</v>
      </c>
      <c r="O1374">
        <v>70</v>
      </c>
      <c r="P1374" t="b">
        <v>0</v>
      </c>
      <c r="Q1374" t="b">
        <v>0</v>
      </c>
      <c r="R1374" t="b">
        <v>0</v>
      </c>
      <c r="S1374" t="b">
        <v>0</v>
      </c>
      <c r="T1374" t="b">
        <v>0</v>
      </c>
      <c r="U1374" t="b">
        <v>0</v>
      </c>
      <c r="V1374">
        <v>0</v>
      </c>
      <c r="W1374" t="s">
        <v>3349</v>
      </c>
      <c r="X1374">
        <v>42</v>
      </c>
      <c r="Y1374">
        <v>0</v>
      </c>
      <c r="Z1374">
        <v>0</v>
      </c>
      <c r="AA1374" t="s">
        <v>3554</v>
      </c>
      <c r="AB1374">
        <v>42</v>
      </c>
      <c r="AC1374" t="s">
        <v>3349</v>
      </c>
    </row>
    <row r="1375" spans="1:29" x14ac:dyDescent="0.3">
      <c r="A1375" s="2">
        <v>45789</v>
      </c>
      <c r="B1375" t="s">
        <v>1400</v>
      </c>
      <c r="C1375" t="str">
        <f>VLOOKUP(B1375,[1]lexon!$A:$J,10,0)</f>
        <v>Rosuvastatin 10mg Tabs</v>
      </c>
      <c r="D1375">
        <f>VLOOKUP(B1375,[1]lexon!$A:$K,11,0)</f>
        <v>28</v>
      </c>
      <c r="E1375">
        <v>0.47</v>
      </c>
      <c r="F1375">
        <v>70</v>
      </c>
      <c r="G1375" t="s">
        <v>1675</v>
      </c>
      <c r="H1375">
        <v>5</v>
      </c>
      <c r="I1375" t="b">
        <v>0</v>
      </c>
      <c r="J1375" t="b">
        <v>0</v>
      </c>
      <c r="K1375">
        <v>993.6</v>
      </c>
      <c r="L1375" t="s">
        <v>3066</v>
      </c>
      <c r="M1375">
        <v>0</v>
      </c>
      <c r="N1375">
        <v>0</v>
      </c>
      <c r="O1375">
        <v>70</v>
      </c>
      <c r="P1375" t="b">
        <v>0</v>
      </c>
      <c r="Q1375" t="b">
        <v>0</v>
      </c>
      <c r="R1375" t="b">
        <v>0</v>
      </c>
      <c r="S1375" t="b">
        <v>1</v>
      </c>
      <c r="T1375" t="b">
        <v>0</v>
      </c>
      <c r="U1375" t="b">
        <v>0</v>
      </c>
      <c r="V1375">
        <v>7</v>
      </c>
      <c r="W1375" t="s">
        <v>3361</v>
      </c>
      <c r="X1375">
        <v>1987.2</v>
      </c>
      <c r="Y1375">
        <v>7</v>
      </c>
      <c r="Z1375">
        <v>7</v>
      </c>
      <c r="AA1375" t="s">
        <v>3554</v>
      </c>
      <c r="AB1375">
        <v>1987.2</v>
      </c>
      <c r="AC1375" t="s">
        <v>3361</v>
      </c>
    </row>
    <row r="1376" spans="1:29" x14ac:dyDescent="0.3">
      <c r="A1376" s="2">
        <v>45789</v>
      </c>
      <c r="B1376" t="s">
        <v>1401</v>
      </c>
      <c r="C1376" t="str">
        <f>VLOOKUP(B1376,[1]lexon!$A:$J,10,0)</f>
        <v>Rosuvastatin 20mg Caps</v>
      </c>
      <c r="D1376">
        <f>VLOOKUP(B1376,[1]lexon!$A:$K,11,0)</f>
        <v>28</v>
      </c>
      <c r="E1376">
        <v>12.03</v>
      </c>
      <c r="F1376">
        <v>70</v>
      </c>
      <c r="G1376" t="s">
        <v>1675</v>
      </c>
      <c r="H1376">
        <v>5</v>
      </c>
      <c r="I1376" t="b">
        <v>0</v>
      </c>
      <c r="J1376" t="b">
        <v>0</v>
      </c>
      <c r="K1376">
        <v>4.3</v>
      </c>
      <c r="L1376" t="s">
        <v>3067</v>
      </c>
      <c r="M1376">
        <v>0</v>
      </c>
      <c r="N1376">
        <v>0</v>
      </c>
      <c r="O1376">
        <v>70</v>
      </c>
      <c r="P1376" t="b">
        <v>0</v>
      </c>
      <c r="Q1376" t="b">
        <v>0</v>
      </c>
      <c r="R1376" t="b">
        <v>0</v>
      </c>
      <c r="S1376" t="b">
        <v>0</v>
      </c>
      <c r="T1376" t="b">
        <v>0</v>
      </c>
      <c r="U1376" t="b">
        <v>0</v>
      </c>
      <c r="V1376">
        <v>0</v>
      </c>
      <c r="X1376">
        <v>8.6</v>
      </c>
      <c r="Y1376">
        <v>0</v>
      </c>
      <c r="Z1376">
        <v>0</v>
      </c>
      <c r="AA1376" t="s">
        <v>3554</v>
      </c>
      <c r="AB1376">
        <v>8.6</v>
      </c>
    </row>
    <row r="1377" spans="1:29" x14ac:dyDescent="0.3">
      <c r="A1377" s="2">
        <v>45789</v>
      </c>
      <c r="B1377" t="s">
        <v>1402</v>
      </c>
      <c r="C1377" t="str">
        <f>VLOOKUP(B1377,[1]lexon!$A:$J,10,0)</f>
        <v>Rosuvastatin 20mg Tabs</v>
      </c>
      <c r="D1377">
        <f>VLOOKUP(B1377,[1]lexon!$A:$K,11,0)</f>
        <v>28</v>
      </c>
      <c r="E1377">
        <v>0.57999999999999996</v>
      </c>
      <c r="F1377">
        <v>70</v>
      </c>
      <c r="G1377" t="s">
        <v>1675</v>
      </c>
      <c r="H1377">
        <v>5</v>
      </c>
      <c r="I1377" t="b">
        <v>0</v>
      </c>
      <c r="J1377" t="b">
        <v>0</v>
      </c>
      <c r="K1377">
        <v>467.5</v>
      </c>
      <c r="L1377" t="s">
        <v>3068</v>
      </c>
      <c r="M1377">
        <v>0</v>
      </c>
      <c r="N1377">
        <v>0</v>
      </c>
      <c r="O1377">
        <v>70</v>
      </c>
      <c r="P1377" t="b">
        <v>0</v>
      </c>
      <c r="Q1377" t="b">
        <v>0</v>
      </c>
      <c r="R1377" t="b">
        <v>0</v>
      </c>
      <c r="S1377" t="b">
        <v>0</v>
      </c>
      <c r="T1377" t="b">
        <v>0</v>
      </c>
      <c r="U1377" t="b">
        <v>0</v>
      </c>
      <c r="V1377">
        <v>0</v>
      </c>
      <c r="W1377" t="s">
        <v>3344</v>
      </c>
      <c r="X1377">
        <v>935</v>
      </c>
      <c r="Y1377">
        <v>0</v>
      </c>
      <c r="Z1377">
        <v>0</v>
      </c>
      <c r="AA1377" t="s">
        <v>3554</v>
      </c>
      <c r="AB1377">
        <v>935</v>
      </c>
      <c r="AC1377" t="s">
        <v>3344</v>
      </c>
    </row>
    <row r="1378" spans="1:29" x14ac:dyDescent="0.3">
      <c r="A1378" s="2">
        <v>45789</v>
      </c>
      <c r="B1378" t="s">
        <v>1403</v>
      </c>
      <c r="C1378" t="str">
        <f>VLOOKUP(B1378,[1]lexon!$A:$J,10,0)</f>
        <v>Rosuvastatin 20mg Tabs</v>
      </c>
      <c r="D1378">
        <f>VLOOKUP(B1378,[1]lexon!$A:$K,11,0)</f>
        <v>250</v>
      </c>
      <c r="E1378">
        <v>6.88</v>
      </c>
      <c r="F1378">
        <v>70</v>
      </c>
      <c r="G1378" t="s">
        <v>1687</v>
      </c>
      <c r="H1378">
        <v>2</v>
      </c>
      <c r="I1378" t="b">
        <v>0</v>
      </c>
      <c r="J1378" t="b">
        <v>0</v>
      </c>
      <c r="L1378" t="s">
        <v>3069</v>
      </c>
      <c r="M1378">
        <v>0</v>
      </c>
      <c r="N1378">
        <v>0</v>
      </c>
      <c r="O1378">
        <v>70</v>
      </c>
      <c r="P1378" t="b">
        <v>0</v>
      </c>
      <c r="Q1378" t="b">
        <v>0</v>
      </c>
      <c r="R1378" t="b">
        <v>1</v>
      </c>
      <c r="S1378" t="b">
        <v>0</v>
      </c>
      <c r="T1378" t="b">
        <v>0</v>
      </c>
      <c r="U1378" t="b">
        <v>0</v>
      </c>
      <c r="V1378">
        <v>25</v>
      </c>
      <c r="W1378" t="s">
        <v>3449</v>
      </c>
      <c r="X1378" t="s">
        <v>3553</v>
      </c>
      <c r="Y1378">
        <v>25</v>
      </c>
      <c r="Z1378">
        <v>25</v>
      </c>
      <c r="AA1378" t="s">
        <v>3554</v>
      </c>
      <c r="AB1378" t="s">
        <v>3553</v>
      </c>
      <c r="AC1378" t="s">
        <v>3449</v>
      </c>
    </row>
    <row r="1379" spans="1:29" x14ac:dyDescent="0.3">
      <c r="A1379" s="2">
        <v>45789</v>
      </c>
      <c r="B1379" t="s">
        <v>1404</v>
      </c>
      <c r="C1379" t="str">
        <f>VLOOKUP(B1379,[1]lexon!$A:$J,10,0)</f>
        <v>Rosuvastatin 40mg Caps</v>
      </c>
      <c r="D1379">
        <f>VLOOKUP(B1379,[1]lexon!$A:$K,11,0)</f>
        <v>28</v>
      </c>
      <c r="E1379">
        <v>14.64</v>
      </c>
      <c r="F1379">
        <v>70</v>
      </c>
      <c r="G1379" t="s">
        <v>1675</v>
      </c>
      <c r="H1379">
        <v>5</v>
      </c>
      <c r="I1379" t="b">
        <v>0</v>
      </c>
      <c r="J1379" t="b">
        <v>0</v>
      </c>
      <c r="L1379" t="s">
        <v>3070</v>
      </c>
      <c r="M1379">
        <v>0</v>
      </c>
      <c r="N1379">
        <v>0</v>
      </c>
      <c r="O1379">
        <v>70</v>
      </c>
      <c r="P1379" t="b">
        <v>0</v>
      </c>
      <c r="Q1379" t="b">
        <v>0</v>
      </c>
      <c r="R1379" t="b">
        <v>1</v>
      </c>
      <c r="S1379" t="b">
        <v>0</v>
      </c>
      <c r="T1379" t="b">
        <v>0</v>
      </c>
      <c r="U1379" t="b">
        <v>0</v>
      </c>
      <c r="V1379">
        <v>5</v>
      </c>
      <c r="W1379" t="s">
        <v>3365</v>
      </c>
      <c r="X1379" t="s">
        <v>3553</v>
      </c>
      <c r="Y1379">
        <v>5</v>
      </c>
      <c r="Z1379">
        <v>5</v>
      </c>
      <c r="AA1379" t="s">
        <v>3554</v>
      </c>
      <c r="AB1379" t="s">
        <v>3553</v>
      </c>
      <c r="AC1379" t="s">
        <v>3365</v>
      </c>
    </row>
    <row r="1380" spans="1:29" x14ac:dyDescent="0.3">
      <c r="A1380" s="2">
        <v>45789</v>
      </c>
      <c r="B1380" t="s">
        <v>1405</v>
      </c>
      <c r="C1380" t="str">
        <f>VLOOKUP(B1380,[1]lexon!$A:$J,10,0)</f>
        <v>Rosuvastatin 40mg Tabs</v>
      </c>
      <c r="D1380">
        <f>VLOOKUP(B1380,[1]lexon!$A:$K,11,0)</f>
        <v>28</v>
      </c>
      <c r="E1380">
        <v>0.92</v>
      </c>
      <c r="F1380">
        <v>70</v>
      </c>
      <c r="G1380" t="s">
        <v>1675</v>
      </c>
      <c r="H1380">
        <v>5</v>
      </c>
      <c r="I1380" t="b">
        <v>0</v>
      </c>
      <c r="J1380" t="b">
        <v>0</v>
      </c>
      <c r="K1380">
        <v>126.4</v>
      </c>
      <c r="L1380" t="s">
        <v>3071</v>
      </c>
      <c r="M1380">
        <v>0</v>
      </c>
      <c r="N1380">
        <v>0</v>
      </c>
      <c r="O1380">
        <v>70</v>
      </c>
      <c r="P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0</v>
      </c>
      <c r="V1380">
        <v>0</v>
      </c>
      <c r="W1380" t="s">
        <v>3344</v>
      </c>
      <c r="X1380">
        <v>252.8</v>
      </c>
      <c r="Y1380">
        <v>0</v>
      </c>
      <c r="Z1380">
        <v>0</v>
      </c>
      <c r="AA1380" t="s">
        <v>3554</v>
      </c>
      <c r="AB1380">
        <v>252.8</v>
      </c>
      <c r="AC1380" t="s">
        <v>3344</v>
      </c>
    </row>
    <row r="1381" spans="1:29" x14ac:dyDescent="0.3">
      <c r="A1381" s="2">
        <v>45789</v>
      </c>
      <c r="B1381" t="s">
        <v>1406</v>
      </c>
      <c r="C1381" t="str">
        <f>VLOOKUP(B1381,[1]lexon!$A:$J,10,0)</f>
        <v>Rosuvastatin 5mg Caps</v>
      </c>
      <c r="D1381">
        <f>VLOOKUP(B1381,[1]lexon!$A:$K,11,0)</f>
        <v>28</v>
      </c>
      <c r="E1381">
        <v>7.94</v>
      </c>
      <c r="F1381">
        <v>70</v>
      </c>
      <c r="G1381" t="s">
        <v>1675</v>
      </c>
      <c r="H1381">
        <v>5</v>
      </c>
      <c r="I1381" t="b">
        <v>0</v>
      </c>
      <c r="J1381" t="b">
        <v>0</v>
      </c>
      <c r="K1381">
        <v>15</v>
      </c>
      <c r="L1381" t="s">
        <v>3072</v>
      </c>
      <c r="M1381">
        <v>0</v>
      </c>
      <c r="N1381">
        <v>0</v>
      </c>
      <c r="O1381">
        <v>70</v>
      </c>
      <c r="P1381" t="b">
        <v>0</v>
      </c>
      <c r="Q1381" t="b">
        <v>0</v>
      </c>
      <c r="R1381" t="b">
        <v>0</v>
      </c>
      <c r="S1381" t="b">
        <v>0</v>
      </c>
      <c r="T1381" t="b">
        <v>0</v>
      </c>
      <c r="U1381" t="b">
        <v>0</v>
      </c>
      <c r="V1381">
        <v>0</v>
      </c>
      <c r="W1381" t="s">
        <v>3349</v>
      </c>
      <c r="X1381">
        <v>30</v>
      </c>
      <c r="Y1381">
        <v>0</v>
      </c>
      <c r="Z1381">
        <v>0</v>
      </c>
      <c r="AA1381" t="s">
        <v>3554</v>
      </c>
      <c r="AB1381">
        <v>30</v>
      </c>
      <c r="AC1381" t="s">
        <v>3349</v>
      </c>
    </row>
    <row r="1382" spans="1:29" x14ac:dyDescent="0.3">
      <c r="A1382" s="2">
        <v>45789</v>
      </c>
      <c r="B1382" t="s">
        <v>1407</v>
      </c>
      <c r="C1382" t="str">
        <f>VLOOKUP(B1382,[1]lexon!$A:$J,10,0)</f>
        <v>Rosuvastatin 5mg Tabs</v>
      </c>
      <c r="D1382">
        <f>VLOOKUP(B1382,[1]lexon!$A:$K,11,0)</f>
        <v>28</v>
      </c>
      <c r="E1382">
        <v>0.31</v>
      </c>
      <c r="F1382">
        <v>70</v>
      </c>
      <c r="G1382" t="s">
        <v>1675</v>
      </c>
      <c r="H1382">
        <v>5</v>
      </c>
      <c r="I1382" t="b">
        <v>0</v>
      </c>
      <c r="J1382" t="b">
        <v>0</v>
      </c>
      <c r="K1382">
        <v>1205.8</v>
      </c>
      <c r="L1382" t="s">
        <v>3073</v>
      </c>
      <c r="M1382">
        <v>0</v>
      </c>
      <c r="N1382">
        <v>0</v>
      </c>
      <c r="O1382">
        <v>70</v>
      </c>
      <c r="P1382" t="b">
        <v>0</v>
      </c>
      <c r="Q1382" t="b">
        <v>0</v>
      </c>
      <c r="R1382" t="b">
        <v>0</v>
      </c>
      <c r="S1382" t="b">
        <v>0</v>
      </c>
      <c r="T1382" t="b">
        <v>0</v>
      </c>
      <c r="U1382" t="b">
        <v>0</v>
      </c>
      <c r="V1382">
        <v>0</v>
      </c>
      <c r="W1382" t="s">
        <v>3344</v>
      </c>
      <c r="X1382">
        <v>2411.6</v>
      </c>
      <c r="Y1382">
        <v>0</v>
      </c>
      <c r="Z1382">
        <v>0</v>
      </c>
      <c r="AA1382" t="s">
        <v>3554</v>
      </c>
      <c r="AB1382">
        <v>2411.6</v>
      </c>
      <c r="AC1382" t="s">
        <v>3344</v>
      </c>
    </row>
    <row r="1383" spans="1:29" x14ac:dyDescent="0.3">
      <c r="A1383" s="2">
        <v>45789</v>
      </c>
      <c r="B1383" t="s">
        <v>1408</v>
      </c>
      <c r="C1383" t="str">
        <f>VLOOKUP(B1383,[1]lexon!$A:$J,10,0)</f>
        <v>Rupatadine 10mg Tabs</v>
      </c>
      <c r="D1383">
        <f>VLOOKUP(B1383,[1]lexon!$A:$K,11,0)</f>
        <v>30</v>
      </c>
      <c r="E1383">
        <v>40.659999999999997</v>
      </c>
      <c r="F1383">
        <v>70</v>
      </c>
      <c r="G1383" t="s">
        <v>1690</v>
      </c>
      <c r="H1383">
        <v>2</v>
      </c>
      <c r="I1383" t="b">
        <v>0</v>
      </c>
      <c r="J1383" t="b">
        <v>0</v>
      </c>
      <c r="L1383" t="s">
        <v>3074</v>
      </c>
      <c r="M1383">
        <v>0</v>
      </c>
      <c r="N1383">
        <v>0</v>
      </c>
      <c r="O1383">
        <v>70</v>
      </c>
      <c r="P1383" t="b">
        <v>0</v>
      </c>
      <c r="Q1383" t="b">
        <v>0</v>
      </c>
      <c r="R1383" t="b">
        <v>0</v>
      </c>
      <c r="S1383" t="b">
        <v>0</v>
      </c>
      <c r="T1383" t="b">
        <v>0</v>
      </c>
      <c r="U1383" t="b">
        <v>0</v>
      </c>
      <c r="V1383">
        <v>20</v>
      </c>
      <c r="W1383" t="s">
        <v>3428</v>
      </c>
      <c r="X1383" t="s">
        <v>3553</v>
      </c>
      <c r="Y1383">
        <v>20</v>
      </c>
      <c r="Z1383">
        <v>20</v>
      </c>
      <c r="AA1383" t="s">
        <v>3554</v>
      </c>
      <c r="AB1383" t="s">
        <v>3553</v>
      </c>
      <c r="AC1383" t="s">
        <v>3428</v>
      </c>
    </row>
    <row r="1384" spans="1:29" x14ac:dyDescent="0.3">
      <c r="A1384" s="2">
        <v>45789</v>
      </c>
      <c r="B1384" t="s">
        <v>1409</v>
      </c>
      <c r="C1384" t="str">
        <f>VLOOKUP(B1384,[1]lexon!$A:$J,10,0)</f>
        <v>Salamol EASI-BREATHE Inhaler #</v>
      </c>
      <c r="D1384" t="str">
        <f>VLOOKUP(B1384,[1]lexon!$A:$K,11,0)</f>
        <v>200d</v>
      </c>
      <c r="E1384">
        <v>6.23</v>
      </c>
      <c r="F1384">
        <v>70</v>
      </c>
      <c r="G1384" t="s">
        <v>1675</v>
      </c>
      <c r="H1384">
        <v>5</v>
      </c>
      <c r="I1384" t="b">
        <v>0</v>
      </c>
      <c r="J1384" t="b">
        <v>0</v>
      </c>
      <c r="K1384">
        <v>449</v>
      </c>
      <c r="L1384" t="s">
        <v>3075</v>
      </c>
      <c r="M1384">
        <v>0</v>
      </c>
      <c r="N1384">
        <v>0</v>
      </c>
      <c r="O1384">
        <v>70</v>
      </c>
      <c r="P1384" t="b">
        <v>0</v>
      </c>
      <c r="Q1384" t="b">
        <v>0</v>
      </c>
      <c r="R1384" t="b">
        <v>0</v>
      </c>
      <c r="S1384" t="b">
        <v>0</v>
      </c>
      <c r="T1384" t="b">
        <v>0</v>
      </c>
      <c r="U1384" t="b">
        <v>0</v>
      </c>
      <c r="V1384">
        <v>0</v>
      </c>
      <c r="W1384" t="s">
        <v>3344</v>
      </c>
      <c r="X1384">
        <v>898</v>
      </c>
      <c r="Y1384">
        <v>0</v>
      </c>
      <c r="Z1384">
        <v>0</v>
      </c>
      <c r="AA1384" t="s">
        <v>3554</v>
      </c>
      <c r="AB1384">
        <v>898</v>
      </c>
      <c r="AC1384" t="s">
        <v>3344</v>
      </c>
    </row>
    <row r="1385" spans="1:29" x14ac:dyDescent="0.3">
      <c r="A1385" s="2">
        <v>45789</v>
      </c>
      <c r="B1385" t="s">
        <v>1410</v>
      </c>
      <c r="C1385" t="str">
        <f>VLOOKUP(B1385,[1]lexon!$A:$J,10,0)</f>
        <v>Salbutamol 4mg Tabs</v>
      </c>
      <c r="D1385">
        <f>VLOOKUP(B1385,[1]lexon!$A:$K,11,0)</f>
        <v>28</v>
      </c>
      <c r="E1385">
        <v>90.5</v>
      </c>
      <c r="F1385">
        <v>70</v>
      </c>
      <c r="G1385" t="s">
        <v>1676</v>
      </c>
      <c r="H1385">
        <v>4</v>
      </c>
      <c r="I1385" t="b">
        <v>0</v>
      </c>
      <c r="J1385" t="b">
        <v>0</v>
      </c>
      <c r="L1385" t="s">
        <v>3076</v>
      </c>
      <c r="M1385">
        <v>0</v>
      </c>
      <c r="N1385">
        <v>0</v>
      </c>
      <c r="O1385">
        <v>70</v>
      </c>
      <c r="P1385" t="b">
        <v>0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>
        <v>5</v>
      </c>
      <c r="W1385" t="s">
        <v>3352</v>
      </c>
      <c r="X1385" t="s">
        <v>3553</v>
      </c>
      <c r="Y1385">
        <v>5</v>
      </c>
      <c r="Z1385">
        <v>5</v>
      </c>
      <c r="AA1385" t="s">
        <v>3554</v>
      </c>
      <c r="AB1385" t="s">
        <v>3553</v>
      </c>
      <c r="AC1385" t="s">
        <v>3352</v>
      </c>
    </row>
    <row r="1386" spans="1:29" x14ac:dyDescent="0.3">
      <c r="A1386" s="2">
        <v>45789</v>
      </c>
      <c r="B1386" t="s">
        <v>1411</v>
      </c>
      <c r="C1386" t="str">
        <f>VLOOKUP(B1386,[1]lexon!$A:$J,10,0)</f>
        <v>Salbutamol Inh.Sol 2.5mg/2.5ml ##</v>
      </c>
      <c r="D1386">
        <f>VLOOKUP(B1386,[1]lexon!$A:$K,11,0)</f>
        <v>20</v>
      </c>
      <c r="E1386">
        <v>8.41</v>
      </c>
      <c r="F1386">
        <v>70</v>
      </c>
      <c r="G1386" t="s">
        <v>1675</v>
      </c>
      <c r="H1386">
        <v>5</v>
      </c>
      <c r="I1386" t="b">
        <v>0</v>
      </c>
      <c r="J1386" t="b">
        <v>0</v>
      </c>
      <c r="K1386">
        <v>7</v>
      </c>
      <c r="L1386" t="s">
        <v>3077</v>
      </c>
      <c r="M1386">
        <v>0</v>
      </c>
      <c r="N1386">
        <v>0</v>
      </c>
      <c r="O1386">
        <v>70</v>
      </c>
      <c r="P1386" t="b">
        <v>0</v>
      </c>
      <c r="Q1386" t="b">
        <v>1</v>
      </c>
      <c r="R1386" t="b">
        <v>0</v>
      </c>
      <c r="S1386" t="b">
        <v>0</v>
      </c>
      <c r="T1386" t="b">
        <v>0</v>
      </c>
      <c r="U1386" t="b">
        <v>0</v>
      </c>
      <c r="V1386">
        <v>6</v>
      </c>
      <c r="W1386" t="s">
        <v>3385</v>
      </c>
      <c r="X1386">
        <v>14</v>
      </c>
      <c r="Y1386">
        <v>6</v>
      </c>
      <c r="Z1386">
        <v>6</v>
      </c>
      <c r="AA1386" t="s">
        <v>3554</v>
      </c>
      <c r="AB1386">
        <v>14</v>
      </c>
      <c r="AC1386" t="s">
        <v>3385</v>
      </c>
    </row>
    <row r="1387" spans="1:29" x14ac:dyDescent="0.3">
      <c r="A1387" s="2">
        <v>45789</v>
      </c>
      <c r="B1387" t="s">
        <v>1412</v>
      </c>
      <c r="C1387" t="str">
        <f>VLOOKUP(B1387,[1]lexon!$A:$J,10,0)</f>
        <v>Salbutamol Inh.Sol 5mg/2.5ml</v>
      </c>
      <c r="D1387">
        <f>VLOOKUP(B1387,[1]lexon!$A:$K,11,0)</f>
        <v>30</v>
      </c>
      <c r="E1387">
        <v>18.23</v>
      </c>
      <c r="F1387">
        <v>70</v>
      </c>
      <c r="G1387" t="s">
        <v>1682</v>
      </c>
      <c r="H1387">
        <v>1</v>
      </c>
      <c r="I1387" t="b">
        <v>0</v>
      </c>
      <c r="J1387" t="b">
        <v>0</v>
      </c>
      <c r="L1387" t="s">
        <v>3078</v>
      </c>
      <c r="M1387">
        <v>0</v>
      </c>
      <c r="N1387">
        <v>0</v>
      </c>
      <c r="O1387">
        <v>70</v>
      </c>
      <c r="P1387" t="b">
        <v>1</v>
      </c>
      <c r="Q1387" t="b">
        <v>0</v>
      </c>
      <c r="R1387" t="b">
        <v>1</v>
      </c>
      <c r="S1387" t="b">
        <v>0</v>
      </c>
      <c r="T1387" t="b">
        <v>0</v>
      </c>
      <c r="U1387" t="b">
        <v>0</v>
      </c>
      <c r="V1387">
        <v>20</v>
      </c>
      <c r="W1387" t="s">
        <v>3454</v>
      </c>
      <c r="X1387" t="s">
        <v>3553</v>
      </c>
      <c r="Y1387">
        <v>20</v>
      </c>
      <c r="Z1387">
        <v>20</v>
      </c>
      <c r="AA1387" t="s">
        <v>3554</v>
      </c>
      <c r="AB1387" t="s">
        <v>3553</v>
      </c>
      <c r="AC1387" t="s">
        <v>3454</v>
      </c>
    </row>
    <row r="1388" spans="1:29" x14ac:dyDescent="0.3">
      <c r="A1388" s="2">
        <v>45789</v>
      </c>
      <c r="B1388" t="s">
        <v>1413</v>
      </c>
      <c r="C1388" t="str">
        <f>VLOOKUP(B1388,[1]lexon!$A:$J,10,0)</f>
        <v>Salbutamol Inh.Sol 5mg/2.5ml  #</v>
      </c>
      <c r="D1388">
        <f>VLOOKUP(B1388,[1]lexon!$A:$K,11,0)</f>
        <v>20</v>
      </c>
      <c r="E1388">
        <v>11.97</v>
      </c>
      <c r="F1388">
        <v>70</v>
      </c>
      <c r="G1388" t="s">
        <v>1675</v>
      </c>
      <c r="H1388">
        <v>5</v>
      </c>
      <c r="I1388" t="b">
        <v>0</v>
      </c>
      <c r="J1388" t="b">
        <v>0</v>
      </c>
      <c r="K1388">
        <v>21</v>
      </c>
      <c r="L1388" t="s">
        <v>3079</v>
      </c>
      <c r="M1388">
        <v>0</v>
      </c>
      <c r="N1388">
        <v>0</v>
      </c>
      <c r="O1388">
        <v>70</v>
      </c>
      <c r="P1388" t="b">
        <v>0</v>
      </c>
      <c r="Q1388" t="b">
        <v>0</v>
      </c>
      <c r="R1388" t="b">
        <v>0</v>
      </c>
      <c r="S1388" t="b">
        <v>0</v>
      </c>
      <c r="T1388" t="b">
        <v>0</v>
      </c>
      <c r="U1388" t="b">
        <v>0</v>
      </c>
      <c r="V1388">
        <v>0</v>
      </c>
      <c r="W1388" t="s">
        <v>3349</v>
      </c>
      <c r="X1388">
        <v>42</v>
      </c>
      <c r="Y1388">
        <v>0</v>
      </c>
      <c r="Z1388">
        <v>0</v>
      </c>
      <c r="AA1388" t="s">
        <v>3554</v>
      </c>
      <c r="AB1388">
        <v>42</v>
      </c>
      <c r="AC1388" t="s">
        <v>3349</v>
      </c>
    </row>
    <row r="1389" spans="1:29" x14ac:dyDescent="0.3">
      <c r="A1389" s="2">
        <v>45789</v>
      </c>
      <c r="B1389" t="s">
        <v>1414</v>
      </c>
      <c r="C1389" t="str">
        <f>VLOOKUP(B1389,[1]lexon!$A:$J,10,0)</f>
        <v>Salbutamol Inhaler CFC Free 100mcg 200d TEVA/IVAX</v>
      </c>
      <c r="D1389">
        <f>VLOOKUP(B1389,[1]lexon!$A:$K,11,0)</f>
        <v>1</v>
      </c>
      <c r="E1389">
        <v>1.49</v>
      </c>
      <c r="F1389">
        <v>70</v>
      </c>
      <c r="G1389" t="s">
        <v>1675</v>
      </c>
      <c r="H1389">
        <v>5</v>
      </c>
      <c r="I1389" t="b">
        <v>1</v>
      </c>
      <c r="J1389" t="b">
        <v>1</v>
      </c>
      <c r="K1389">
        <v>1576</v>
      </c>
      <c r="L1389" t="s">
        <v>3080</v>
      </c>
      <c r="M1389">
        <v>0</v>
      </c>
      <c r="N1389">
        <v>0</v>
      </c>
      <c r="O1389">
        <v>70</v>
      </c>
      <c r="P1389" t="b">
        <v>0</v>
      </c>
      <c r="Q1389" t="b">
        <v>0</v>
      </c>
      <c r="R1389" t="b">
        <v>0</v>
      </c>
      <c r="S1389" t="b">
        <v>0</v>
      </c>
      <c r="T1389" t="b">
        <v>0</v>
      </c>
      <c r="U1389" t="b">
        <v>0</v>
      </c>
      <c r="V1389">
        <v>70</v>
      </c>
      <c r="W1389" t="s">
        <v>3398</v>
      </c>
      <c r="X1389">
        <v>3152</v>
      </c>
      <c r="Y1389">
        <v>70</v>
      </c>
      <c r="Z1389">
        <v>70</v>
      </c>
      <c r="AA1389" t="s">
        <v>3556</v>
      </c>
      <c r="AB1389">
        <v>3152</v>
      </c>
      <c r="AC1389" t="s">
        <v>3398</v>
      </c>
    </row>
    <row r="1390" spans="1:29" x14ac:dyDescent="0.3">
      <c r="A1390" s="2">
        <v>45789</v>
      </c>
      <c r="B1390" t="s">
        <v>1415</v>
      </c>
      <c r="C1390" t="str">
        <f>VLOOKUP(B1390,[1]lexon!$A:$J,10,0)</f>
        <v>Saline 0.9 Nasal Drops 10ml (CE marked)</v>
      </c>
      <c r="D1390" t="str">
        <f>VLOOKUP(B1390,[1]lexon!$A:$K,11,0)</f>
        <v>10ml</v>
      </c>
      <c r="E1390">
        <v>0.17</v>
      </c>
      <c r="F1390">
        <v>70</v>
      </c>
      <c r="G1390" t="s">
        <v>1675</v>
      </c>
      <c r="H1390">
        <v>5</v>
      </c>
      <c r="I1390" t="b">
        <v>0</v>
      </c>
      <c r="J1390" t="b">
        <v>0</v>
      </c>
      <c r="K1390">
        <v>26</v>
      </c>
      <c r="L1390" t="s">
        <v>3081</v>
      </c>
      <c r="M1390">
        <v>0</v>
      </c>
      <c r="N1390">
        <v>0</v>
      </c>
      <c r="O1390">
        <v>70</v>
      </c>
      <c r="P1390" t="b">
        <v>0</v>
      </c>
      <c r="Q1390" t="b">
        <v>0</v>
      </c>
      <c r="R1390" t="b">
        <v>1</v>
      </c>
      <c r="S1390" t="b">
        <v>0</v>
      </c>
      <c r="T1390" t="b">
        <v>0</v>
      </c>
      <c r="U1390" t="b">
        <v>0</v>
      </c>
      <c r="V1390">
        <v>12</v>
      </c>
      <c r="W1390" t="s">
        <v>3536</v>
      </c>
      <c r="X1390">
        <v>52</v>
      </c>
      <c r="Y1390">
        <v>12</v>
      </c>
      <c r="Z1390">
        <v>12</v>
      </c>
      <c r="AA1390" t="s">
        <v>3554</v>
      </c>
      <c r="AB1390">
        <v>52</v>
      </c>
      <c r="AC1390" t="s">
        <v>3536</v>
      </c>
    </row>
    <row r="1391" spans="1:29" x14ac:dyDescent="0.3">
      <c r="A1391" s="2">
        <v>45789</v>
      </c>
      <c r="B1391" t="s">
        <v>1416</v>
      </c>
      <c r="C1391" t="str">
        <f>VLOOKUP(B1391,[1]lexon!$A:$J,10,0)</f>
        <v>Saline 0.9% (Sodium Chloride) Nebuliser Soln 2.5ml</v>
      </c>
      <c r="D1391">
        <f>VLOOKUP(B1391,[1]lexon!$A:$K,11,0)</f>
        <v>20</v>
      </c>
      <c r="E1391">
        <v>4.71</v>
      </c>
      <c r="F1391">
        <v>70</v>
      </c>
      <c r="G1391" t="s">
        <v>1675</v>
      </c>
      <c r="H1391">
        <v>5</v>
      </c>
      <c r="I1391" t="b">
        <v>0</v>
      </c>
      <c r="J1391" t="b">
        <v>0</v>
      </c>
      <c r="K1391">
        <v>261.8</v>
      </c>
      <c r="L1391" t="s">
        <v>3082</v>
      </c>
      <c r="M1391">
        <v>0</v>
      </c>
      <c r="N1391">
        <v>0</v>
      </c>
      <c r="O1391">
        <v>70</v>
      </c>
      <c r="P1391" t="b">
        <v>0</v>
      </c>
      <c r="Q1391" t="b">
        <v>0</v>
      </c>
      <c r="R1391" t="b">
        <v>0</v>
      </c>
      <c r="S1391" t="b">
        <v>1</v>
      </c>
      <c r="T1391" t="b">
        <v>0</v>
      </c>
      <c r="U1391" t="b">
        <v>0</v>
      </c>
      <c r="V1391">
        <v>7</v>
      </c>
      <c r="W1391" t="s">
        <v>3361</v>
      </c>
      <c r="X1391">
        <v>523.6</v>
      </c>
      <c r="Y1391">
        <v>7</v>
      </c>
      <c r="Z1391">
        <v>7</v>
      </c>
      <c r="AA1391" t="s">
        <v>3554</v>
      </c>
      <c r="AB1391">
        <v>523.6</v>
      </c>
      <c r="AC1391" t="s">
        <v>3361</v>
      </c>
    </row>
    <row r="1392" spans="1:29" x14ac:dyDescent="0.3">
      <c r="A1392" s="2">
        <v>45789</v>
      </c>
      <c r="B1392" t="s">
        <v>1417</v>
      </c>
      <c r="C1392" t="str">
        <f>VLOOKUP(B1392,[1]lexon!$A:$J,10,0)</f>
        <v>Saline Steripoules Nebuliser Soln 2.5ml</v>
      </c>
      <c r="D1392">
        <f>VLOOKUP(B1392,[1]lexon!$A:$K,11,0)</f>
        <v>20</v>
      </c>
      <c r="E1392">
        <v>13.91</v>
      </c>
      <c r="F1392">
        <v>70</v>
      </c>
      <c r="G1392" t="s">
        <v>1676</v>
      </c>
      <c r="H1392">
        <v>4</v>
      </c>
      <c r="I1392" t="b">
        <v>0</v>
      </c>
      <c r="J1392" t="b">
        <v>0</v>
      </c>
      <c r="K1392">
        <v>46.8</v>
      </c>
      <c r="L1392" t="s">
        <v>3083</v>
      </c>
      <c r="M1392">
        <v>0</v>
      </c>
      <c r="N1392">
        <v>0</v>
      </c>
      <c r="O1392">
        <v>70</v>
      </c>
      <c r="P1392" t="b">
        <v>0</v>
      </c>
      <c r="Q1392" t="b">
        <v>0</v>
      </c>
      <c r="R1392" t="b">
        <v>0</v>
      </c>
      <c r="S1392" t="b">
        <v>0</v>
      </c>
      <c r="T1392" t="b">
        <v>0</v>
      </c>
      <c r="U1392" t="b">
        <v>0</v>
      </c>
      <c r="V1392">
        <v>6</v>
      </c>
      <c r="W1392" t="s">
        <v>3351</v>
      </c>
      <c r="X1392">
        <v>93.6</v>
      </c>
      <c r="Y1392">
        <v>6</v>
      </c>
      <c r="Z1392">
        <v>6</v>
      </c>
      <c r="AA1392" t="s">
        <v>3554</v>
      </c>
      <c r="AB1392">
        <v>93.6</v>
      </c>
      <c r="AC1392" t="s">
        <v>3351</v>
      </c>
    </row>
    <row r="1393" spans="1:29" x14ac:dyDescent="0.3">
      <c r="A1393" s="2">
        <v>45789</v>
      </c>
      <c r="B1393" t="s">
        <v>1418</v>
      </c>
      <c r="C1393" t="str">
        <f>VLOOKUP(B1393,[1]lexon!$A:$J,10,0)</f>
        <v>Salmeterol 25mcg Inhaler #</v>
      </c>
      <c r="D1393" t="str">
        <f>VLOOKUP(B1393,[1]lexon!$A:$K,11,0)</f>
        <v>120d</v>
      </c>
      <c r="E1393">
        <v>27.66</v>
      </c>
      <c r="F1393">
        <v>70</v>
      </c>
      <c r="G1393" t="s">
        <v>1679</v>
      </c>
      <c r="H1393">
        <v>3</v>
      </c>
      <c r="I1393" t="b">
        <v>0</v>
      </c>
      <c r="J1393" t="b">
        <v>0</v>
      </c>
      <c r="L1393" t="s">
        <v>3084</v>
      </c>
      <c r="M1393">
        <v>0</v>
      </c>
      <c r="N1393">
        <v>0</v>
      </c>
      <c r="O1393">
        <v>70</v>
      </c>
      <c r="P1393" t="b">
        <v>0</v>
      </c>
      <c r="Q1393" t="b">
        <v>1</v>
      </c>
      <c r="R1393" t="b">
        <v>1</v>
      </c>
      <c r="S1393" t="b">
        <v>0</v>
      </c>
      <c r="T1393" t="b">
        <v>0</v>
      </c>
      <c r="U1393" t="b">
        <v>0</v>
      </c>
      <c r="V1393">
        <v>20</v>
      </c>
      <c r="W1393" t="s">
        <v>3457</v>
      </c>
      <c r="X1393" t="s">
        <v>3553</v>
      </c>
      <c r="Y1393">
        <v>20</v>
      </c>
      <c r="Z1393">
        <v>20</v>
      </c>
      <c r="AA1393" t="s">
        <v>3554</v>
      </c>
      <c r="AB1393" t="s">
        <v>3553</v>
      </c>
      <c r="AC1393" t="s">
        <v>3457</v>
      </c>
    </row>
    <row r="1394" spans="1:29" x14ac:dyDescent="0.3">
      <c r="A1394" s="2">
        <v>45789</v>
      </c>
      <c r="B1394" t="s">
        <v>1419</v>
      </c>
      <c r="C1394" t="str">
        <f>VLOOKUP(B1394,[1]lexon!$A:$J,10,0)</f>
        <v>Senna Tabs 100s</v>
      </c>
      <c r="D1394">
        <f>VLOOKUP(B1394,[1]lexon!$A:$K,11,0)</f>
        <v>100</v>
      </c>
      <c r="E1394">
        <v>2.84</v>
      </c>
      <c r="F1394">
        <v>70</v>
      </c>
      <c r="G1394" t="s">
        <v>1675</v>
      </c>
      <c r="H1394">
        <v>5</v>
      </c>
      <c r="I1394" t="b">
        <v>0</v>
      </c>
      <c r="J1394" t="b">
        <v>0</v>
      </c>
      <c r="K1394">
        <v>2</v>
      </c>
      <c r="L1394" t="s">
        <v>3085</v>
      </c>
      <c r="M1394">
        <v>0</v>
      </c>
      <c r="N1394">
        <v>0</v>
      </c>
      <c r="O1394">
        <v>70</v>
      </c>
      <c r="P1394" t="b">
        <v>0</v>
      </c>
      <c r="Q1394" t="b">
        <v>0</v>
      </c>
      <c r="R1394" t="b">
        <v>1</v>
      </c>
      <c r="S1394" t="b">
        <v>1</v>
      </c>
      <c r="T1394" t="b">
        <v>0</v>
      </c>
      <c r="U1394" t="b">
        <v>0</v>
      </c>
      <c r="V1394">
        <v>10</v>
      </c>
      <c r="W1394" t="s">
        <v>3515</v>
      </c>
      <c r="X1394">
        <v>4</v>
      </c>
      <c r="Y1394">
        <v>10</v>
      </c>
      <c r="Z1394">
        <v>10</v>
      </c>
      <c r="AA1394" t="s">
        <v>3554</v>
      </c>
      <c r="AB1394">
        <v>4</v>
      </c>
      <c r="AC1394" t="s">
        <v>3515</v>
      </c>
    </row>
    <row r="1395" spans="1:29" x14ac:dyDescent="0.3">
      <c r="A1395" s="2">
        <v>45789</v>
      </c>
      <c r="B1395" t="s">
        <v>1420</v>
      </c>
      <c r="C1395" t="str">
        <f>VLOOKUP(B1395,[1]lexon!$A:$J,10,0)</f>
        <v>Senna Tabs 60s (Calcium Sennoside) #</v>
      </c>
      <c r="D1395">
        <f>VLOOKUP(B1395,[1]lexon!$A:$K,11,0)</f>
        <v>60</v>
      </c>
      <c r="E1395">
        <v>0.66</v>
      </c>
      <c r="F1395">
        <v>70</v>
      </c>
      <c r="G1395" t="s">
        <v>1675</v>
      </c>
      <c r="H1395">
        <v>5</v>
      </c>
      <c r="I1395" t="b">
        <v>0</v>
      </c>
      <c r="J1395" t="b">
        <v>0</v>
      </c>
      <c r="K1395">
        <v>1487.7</v>
      </c>
      <c r="L1395" t="s">
        <v>3086</v>
      </c>
      <c r="M1395">
        <v>0</v>
      </c>
      <c r="N1395">
        <v>0</v>
      </c>
      <c r="O1395">
        <v>70</v>
      </c>
      <c r="P1395" t="b">
        <v>0</v>
      </c>
      <c r="Q1395" t="b">
        <v>0</v>
      </c>
      <c r="R1395" t="b">
        <v>0</v>
      </c>
      <c r="S1395" t="b">
        <v>0</v>
      </c>
      <c r="T1395" t="b">
        <v>0</v>
      </c>
      <c r="U1395" t="b">
        <v>0</v>
      </c>
      <c r="V1395">
        <v>0</v>
      </c>
      <c r="W1395" t="s">
        <v>3344</v>
      </c>
      <c r="X1395">
        <v>2975.4</v>
      </c>
      <c r="Y1395">
        <v>0</v>
      </c>
      <c r="Z1395">
        <v>0</v>
      </c>
      <c r="AA1395" t="s">
        <v>3554</v>
      </c>
      <c r="AB1395">
        <v>2975.4</v>
      </c>
      <c r="AC1395" t="s">
        <v>3344</v>
      </c>
    </row>
    <row r="1396" spans="1:29" x14ac:dyDescent="0.3">
      <c r="A1396" s="2">
        <v>45789</v>
      </c>
      <c r="B1396" t="s">
        <v>1421</v>
      </c>
      <c r="C1396" t="str">
        <f>VLOOKUP(B1396,[1]lexon!$A:$J,10,0)</f>
        <v>Sertraline 100mg Tabs</v>
      </c>
      <c r="D1396">
        <f>VLOOKUP(B1396,[1]lexon!$A:$K,11,0)</f>
        <v>28</v>
      </c>
      <c r="E1396">
        <v>0.43</v>
      </c>
      <c r="F1396">
        <v>70</v>
      </c>
      <c r="G1396" t="s">
        <v>1675</v>
      </c>
      <c r="H1396">
        <v>5</v>
      </c>
      <c r="I1396" t="b">
        <v>0</v>
      </c>
      <c r="J1396" t="b">
        <v>0</v>
      </c>
      <c r="K1396">
        <v>8678</v>
      </c>
      <c r="L1396" t="s">
        <v>3087</v>
      </c>
      <c r="M1396">
        <v>0</v>
      </c>
      <c r="N1396">
        <v>0</v>
      </c>
      <c r="O1396">
        <v>70</v>
      </c>
      <c r="P1396" t="b">
        <v>0</v>
      </c>
      <c r="Q1396" t="b">
        <v>1</v>
      </c>
      <c r="R1396" t="b">
        <v>0</v>
      </c>
      <c r="S1396" t="b">
        <v>0</v>
      </c>
      <c r="T1396" t="b">
        <v>0</v>
      </c>
      <c r="U1396" t="b">
        <v>0</v>
      </c>
      <c r="V1396">
        <v>7</v>
      </c>
      <c r="W1396" t="s">
        <v>3362</v>
      </c>
      <c r="X1396">
        <v>17356</v>
      </c>
      <c r="Y1396">
        <v>7</v>
      </c>
      <c r="Z1396">
        <v>7</v>
      </c>
      <c r="AA1396" t="s">
        <v>3554</v>
      </c>
      <c r="AB1396">
        <v>17356</v>
      </c>
      <c r="AC1396" t="s">
        <v>3362</v>
      </c>
    </row>
    <row r="1397" spans="1:29" x14ac:dyDescent="0.3">
      <c r="A1397" s="2">
        <v>45789</v>
      </c>
      <c r="B1397" t="s">
        <v>1422</v>
      </c>
      <c r="C1397" t="str">
        <f>VLOOKUP(B1397,[1]lexon!$A:$J,10,0)</f>
        <v>Sertraline 100mg/5ml Concentrate for Oral Solution</v>
      </c>
      <c r="D1397" t="str">
        <f>VLOOKUP(B1397,[1]lexon!$A:$K,11,0)</f>
        <v>60ml</v>
      </c>
      <c r="E1397">
        <v>52.89</v>
      </c>
      <c r="F1397">
        <v>70</v>
      </c>
      <c r="G1397" t="s">
        <v>1681</v>
      </c>
      <c r="H1397">
        <v>3</v>
      </c>
      <c r="I1397" t="b">
        <v>0</v>
      </c>
      <c r="J1397" t="b">
        <v>0</v>
      </c>
      <c r="K1397">
        <v>14</v>
      </c>
      <c r="L1397" t="s">
        <v>3088</v>
      </c>
      <c r="M1397">
        <v>0</v>
      </c>
      <c r="N1397">
        <v>0</v>
      </c>
      <c r="O1397">
        <v>70</v>
      </c>
      <c r="P1397" t="b">
        <v>0</v>
      </c>
      <c r="Q1397" t="b">
        <v>0</v>
      </c>
      <c r="R1397" t="b">
        <v>0</v>
      </c>
      <c r="S1397" t="b">
        <v>0</v>
      </c>
      <c r="T1397" t="b">
        <v>0</v>
      </c>
      <c r="U1397" t="b">
        <v>0</v>
      </c>
      <c r="V1397">
        <v>12</v>
      </c>
      <c r="W1397" t="s">
        <v>3411</v>
      </c>
      <c r="X1397">
        <v>28</v>
      </c>
      <c r="Y1397">
        <v>12</v>
      </c>
      <c r="Z1397">
        <v>12</v>
      </c>
      <c r="AA1397" t="s">
        <v>3554</v>
      </c>
      <c r="AB1397">
        <v>28</v>
      </c>
      <c r="AC1397" t="s">
        <v>3411</v>
      </c>
    </row>
    <row r="1398" spans="1:29" x14ac:dyDescent="0.3">
      <c r="A1398" s="2">
        <v>45789</v>
      </c>
      <c r="B1398" t="s">
        <v>1423</v>
      </c>
      <c r="C1398" t="str">
        <f>VLOOKUP(B1398,[1]lexon!$A:$J,10,0)</f>
        <v>Sertraline 150mg Tabs #</v>
      </c>
      <c r="D1398">
        <f>VLOOKUP(B1398,[1]lexon!$A:$K,11,0)</f>
        <v>30</v>
      </c>
      <c r="E1398">
        <v>14.09</v>
      </c>
      <c r="F1398">
        <v>70</v>
      </c>
      <c r="G1398" t="s">
        <v>1675</v>
      </c>
      <c r="H1398">
        <v>5</v>
      </c>
      <c r="I1398" t="b">
        <v>0</v>
      </c>
      <c r="J1398" t="b">
        <v>0</v>
      </c>
      <c r="K1398">
        <v>31.5</v>
      </c>
      <c r="L1398" t="s">
        <v>3089</v>
      </c>
      <c r="M1398">
        <v>0</v>
      </c>
      <c r="N1398">
        <v>0</v>
      </c>
      <c r="O1398">
        <v>70</v>
      </c>
      <c r="P1398" t="b">
        <v>0</v>
      </c>
      <c r="Q1398" t="b">
        <v>0</v>
      </c>
      <c r="R1398" t="b">
        <v>1</v>
      </c>
      <c r="S1398" t="b">
        <v>0</v>
      </c>
      <c r="T1398" t="b">
        <v>0</v>
      </c>
      <c r="U1398" t="b">
        <v>0</v>
      </c>
      <c r="V1398">
        <v>6</v>
      </c>
      <c r="W1398" t="s">
        <v>3429</v>
      </c>
      <c r="X1398">
        <v>63</v>
      </c>
      <c r="Y1398">
        <v>6</v>
      </c>
      <c r="Z1398">
        <v>6</v>
      </c>
      <c r="AA1398" t="s">
        <v>3554</v>
      </c>
      <c r="AB1398">
        <v>63</v>
      </c>
      <c r="AC1398" t="s">
        <v>3429</v>
      </c>
    </row>
    <row r="1399" spans="1:29" x14ac:dyDescent="0.3">
      <c r="A1399" s="2">
        <v>45789</v>
      </c>
      <c r="B1399" t="s">
        <v>1424</v>
      </c>
      <c r="C1399" t="str">
        <f>VLOOKUP(B1399,[1]lexon!$A:$J,10,0)</f>
        <v>Sertraline 200mg Tabs</v>
      </c>
      <c r="D1399">
        <f>VLOOKUP(B1399,[1]lexon!$A:$K,11,0)</f>
        <v>30</v>
      </c>
      <c r="E1399">
        <v>17.95</v>
      </c>
      <c r="F1399">
        <v>70</v>
      </c>
      <c r="G1399" t="s">
        <v>1675</v>
      </c>
      <c r="H1399">
        <v>5</v>
      </c>
      <c r="I1399" t="b">
        <v>0</v>
      </c>
      <c r="J1399" t="b">
        <v>0</v>
      </c>
      <c r="K1399">
        <v>13.1</v>
      </c>
      <c r="L1399" t="s">
        <v>3090</v>
      </c>
      <c r="M1399">
        <v>0</v>
      </c>
      <c r="N1399">
        <v>0</v>
      </c>
      <c r="O1399">
        <v>70</v>
      </c>
      <c r="P1399" t="b">
        <v>0</v>
      </c>
      <c r="Q1399" t="b">
        <v>0</v>
      </c>
      <c r="R1399" t="b">
        <v>1</v>
      </c>
      <c r="S1399" t="b">
        <v>0</v>
      </c>
      <c r="T1399" t="b">
        <v>0</v>
      </c>
      <c r="U1399" t="b">
        <v>0</v>
      </c>
      <c r="V1399">
        <v>6</v>
      </c>
      <c r="W1399" t="s">
        <v>3429</v>
      </c>
      <c r="X1399">
        <v>26.2</v>
      </c>
      <c r="Y1399">
        <v>6</v>
      </c>
      <c r="Z1399">
        <v>6</v>
      </c>
      <c r="AA1399" t="s">
        <v>3554</v>
      </c>
      <c r="AB1399">
        <v>26.2</v>
      </c>
      <c r="AC1399" t="s">
        <v>3429</v>
      </c>
    </row>
    <row r="1400" spans="1:29" x14ac:dyDescent="0.3">
      <c r="A1400" s="2">
        <v>45789</v>
      </c>
      <c r="B1400" t="s">
        <v>1425</v>
      </c>
      <c r="C1400" t="str">
        <f>VLOOKUP(B1400,[1]lexon!$A:$J,10,0)</f>
        <v>Sertraline 25mg Tabs</v>
      </c>
      <c r="D1400">
        <f>VLOOKUP(B1400,[1]lexon!$A:$K,11,0)</f>
        <v>28</v>
      </c>
      <c r="E1400">
        <v>8.7799999999999994</v>
      </c>
      <c r="F1400">
        <v>70</v>
      </c>
      <c r="G1400" t="s">
        <v>1675</v>
      </c>
      <c r="H1400">
        <v>5</v>
      </c>
      <c r="I1400" t="b">
        <v>0</v>
      </c>
      <c r="J1400" t="b">
        <v>0</v>
      </c>
      <c r="K1400">
        <v>221.1</v>
      </c>
      <c r="L1400" t="s">
        <v>3091</v>
      </c>
      <c r="M1400">
        <v>0</v>
      </c>
      <c r="N1400">
        <v>0</v>
      </c>
      <c r="O1400">
        <v>70</v>
      </c>
      <c r="P1400" t="b">
        <v>0</v>
      </c>
      <c r="Q1400" t="b">
        <v>0</v>
      </c>
      <c r="R1400" t="b">
        <v>0</v>
      </c>
      <c r="S1400" t="b">
        <v>0</v>
      </c>
      <c r="T1400" t="b">
        <v>0</v>
      </c>
      <c r="U1400" t="b">
        <v>0</v>
      </c>
      <c r="V1400">
        <v>0</v>
      </c>
      <c r="W1400" t="s">
        <v>3344</v>
      </c>
      <c r="X1400">
        <v>442.2</v>
      </c>
      <c r="Y1400">
        <v>0</v>
      </c>
      <c r="Z1400">
        <v>0</v>
      </c>
      <c r="AA1400" t="s">
        <v>3554</v>
      </c>
      <c r="AB1400">
        <v>442.2</v>
      </c>
      <c r="AC1400" t="s">
        <v>3344</v>
      </c>
    </row>
    <row r="1401" spans="1:29" x14ac:dyDescent="0.3">
      <c r="A1401" s="2">
        <v>45789</v>
      </c>
      <c r="B1401" t="s">
        <v>1426</v>
      </c>
      <c r="C1401" t="str">
        <f>VLOOKUP(B1401,[1]lexon!$A:$J,10,0)</f>
        <v>Sertraline 50mg Tabs</v>
      </c>
      <c r="D1401">
        <f>VLOOKUP(B1401,[1]lexon!$A:$K,11,0)</f>
        <v>28</v>
      </c>
      <c r="E1401">
        <v>0.27</v>
      </c>
      <c r="F1401">
        <v>70</v>
      </c>
      <c r="G1401" t="s">
        <v>1675</v>
      </c>
      <c r="H1401">
        <v>5</v>
      </c>
      <c r="I1401" t="b">
        <v>0</v>
      </c>
      <c r="J1401" t="b">
        <v>0</v>
      </c>
      <c r="K1401">
        <v>7703.9</v>
      </c>
      <c r="L1401" t="s">
        <v>3092</v>
      </c>
      <c r="M1401">
        <v>0</v>
      </c>
      <c r="N1401">
        <v>0</v>
      </c>
      <c r="O1401">
        <v>70</v>
      </c>
      <c r="P1401" t="b">
        <v>0</v>
      </c>
      <c r="Q1401" t="b">
        <v>1</v>
      </c>
      <c r="R1401" t="b">
        <v>0</v>
      </c>
      <c r="S1401" t="b">
        <v>0</v>
      </c>
      <c r="T1401" t="b">
        <v>0</v>
      </c>
      <c r="U1401" t="b">
        <v>0</v>
      </c>
      <c r="V1401">
        <v>7</v>
      </c>
      <c r="W1401" t="s">
        <v>3362</v>
      </c>
      <c r="X1401">
        <v>15407.8</v>
      </c>
      <c r="Y1401">
        <v>7</v>
      </c>
      <c r="Z1401">
        <v>7</v>
      </c>
      <c r="AA1401" t="s">
        <v>3554</v>
      </c>
      <c r="AB1401">
        <v>15407.8</v>
      </c>
      <c r="AC1401" t="s">
        <v>3362</v>
      </c>
    </row>
    <row r="1402" spans="1:29" x14ac:dyDescent="0.3">
      <c r="A1402" s="2">
        <v>45789</v>
      </c>
      <c r="B1402" t="s">
        <v>1427</v>
      </c>
      <c r="C1402" t="str">
        <f>VLOOKUP(B1402,[1]lexon!$A:$J,10,0)</f>
        <v>Sertraline 50mg/5ml Oral Suspension</v>
      </c>
      <c r="D1402" t="str">
        <f>VLOOKUP(B1402,[1]lexon!$A:$K,11,0)</f>
        <v>150ml</v>
      </c>
      <c r="E1402">
        <v>195.75</v>
      </c>
      <c r="F1402">
        <v>70</v>
      </c>
      <c r="G1402" t="s">
        <v>1675</v>
      </c>
      <c r="H1402">
        <v>5</v>
      </c>
      <c r="I1402" t="b">
        <v>0</v>
      </c>
      <c r="J1402" t="b">
        <v>0</v>
      </c>
      <c r="K1402">
        <v>5</v>
      </c>
      <c r="L1402" t="s">
        <v>3093</v>
      </c>
      <c r="M1402">
        <v>0</v>
      </c>
      <c r="N1402">
        <v>0</v>
      </c>
      <c r="O1402">
        <v>70</v>
      </c>
      <c r="P1402" t="b">
        <v>0</v>
      </c>
      <c r="Q1402" t="b">
        <v>0</v>
      </c>
      <c r="R1402" t="b">
        <v>0</v>
      </c>
      <c r="S1402" t="b">
        <v>0</v>
      </c>
      <c r="T1402" t="b">
        <v>0</v>
      </c>
      <c r="U1402" t="b">
        <v>0</v>
      </c>
      <c r="V1402">
        <v>0</v>
      </c>
      <c r="X1402">
        <v>10</v>
      </c>
      <c r="Y1402">
        <v>0</v>
      </c>
      <c r="Z1402">
        <v>0</v>
      </c>
      <c r="AA1402" t="s">
        <v>3554</v>
      </c>
      <c r="AB1402">
        <v>10</v>
      </c>
    </row>
    <row r="1403" spans="1:29" x14ac:dyDescent="0.3">
      <c r="A1403" s="2">
        <v>45789</v>
      </c>
      <c r="B1403" t="s">
        <v>1428</v>
      </c>
      <c r="C1403" t="str">
        <f>VLOOKUP(B1403,[1]lexon!$A:$J,10,0)</f>
        <v>Sevelamer  800mg Tabs **</v>
      </c>
      <c r="D1403">
        <f>VLOOKUP(B1403,[1]lexon!$A:$K,11,0)</f>
        <v>180</v>
      </c>
      <c r="E1403">
        <v>25.7</v>
      </c>
      <c r="F1403">
        <v>70</v>
      </c>
      <c r="G1403" t="s">
        <v>1675</v>
      </c>
      <c r="H1403">
        <v>5</v>
      </c>
      <c r="I1403" t="b">
        <v>0</v>
      </c>
      <c r="J1403" t="b">
        <v>0</v>
      </c>
      <c r="K1403">
        <v>30.3</v>
      </c>
      <c r="L1403" t="s">
        <v>3094</v>
      </c>
      <c r="M1403">
        <v>0</v>
      </c>
      <c r="N1403">
        <v>0</v>
      </c>
      <c r="O1403">
        <v>70</v>
      </c>
      <c r="P1403" t="b">
        <v>0</v>
      </c>
      <c r="Q1403" t="b">
        <v>0</v>
      </c>
      <c r="R1403" t="b">
        <v>0</v>
      </c>
      <c r="S1403" t="b">
        <v>0</v>
      </c>
      <c r="T1403" t="b">
        <v>0</v>
      </c>
      <c r="U1403" t="b">
        <v>0</v>
      </c>
      <c r="V1403">
        <v>0</v>
      </c>
      <c r="W1403" t="s">
        <v>3349</v>
      </c>
      <c r="X1403">
        <v>60.6</v>
      </c>
      <c r="Y1403">
        <v>0</v>
      </c>
      <c r="Z1403">
        <v>0</v>
      </c>
      <c r="AA1403" t="s">
        <v>3554</v>
      </c>
      <c r="AB1403">
        <v>60.6</v>
      </c>
      <c r="AC1403" t="s">
        <v>3349</v>
      </c>
    </row>
    <row r="1404" spans="1:29" x14ac:dyDescent="0.3">
      <c r="A1404" s="2">
        <v>45789</v>
      </c>
      <c r="B1404" t="s">
        <v>1429</v>
      </c>
      <c r="C1404" t="str">
        <f>VLOOKUP(B1404,[1]lexon!$A:$J,10,0)</f>
        <v>Sildenafil 100mg Tabs</v>
      </c>
      <c r="D1404">
        <f>VLOOKUP(B1404,[1]lexon!$A:$K,11,0)</f>
        <v>4</v>
      </c>
      <c r="E1404">
        <v>0.2</v>
      </c>
      <c r="F1404">
        <v>70</v>
      </c>
      <c r="G1404" t="s">
        <v>1675</v>
      </c>
      <c r="H1404">
        <v>5</v>
      </c>
      <c r="I1404" t="b">
        <v>0</v>
      </c>
      <c r="J1404" t="b">
        <v>0</v>
      </c>
      <c r="K1404">
        <v>1660.3</v>
      </c>
      <c r="L1404" t="s">
        <v>3095</v>
      </c>
      <c r="M1404">
        <v>0</v>
      </c>
      <c r="N1404">
        <v>0</v>
      </c>
      <c r="O1404">
        <v>70</v>
      </c>
      <c r="P1404" t="b">
        <v>0</v>
      </c>
      <c r="Q1404" t="b">
        <v>0</v>
      </c>
      <c r="R1404" t="b">
        <v>0</v>
      </c>
      <c r="S1404" t="b">
        <v>1</v>
      </c>
      <c r="T1404" t="b">
        <v>0</v>
      </c>
      <c r="U1404" t="b">
        <v>0</v>
      </c>
      <c r="V1404">
        <v>7</v>
      </c>
      <c r="W1404" t="s">
        <v>3361</v>
      </c>
      <c r="X1404">
        <v>3320.6</v>
      </c>
      <c r="Y1404">
        <v>7</v>
      </c>
      <c r="Z1404">
        <v>7</v>
      </c>
      <c r="AA1404" t="s">
        <v>3554</v>
      </c>
      <c r="AB1404">
        <v>3320.6</v>
      </c>
      <c r="AC1404" t="s">
        <v>3361</v>
      </c>
    </row>
    <row r="1405" spans="1:29" x14ac:dyDescent="0.3">
      <c r="A1405" s="2">
        <v>45789</v>
      </c>
      <c r="B1405" t="s">
        <v>1430</v>
      </c>
      <c r="C1405" t="str">
        <f>VLOOKUP(B1405,[1]lexon!$A:$J,10,0)</f>
        <v>Sildenafil 100mg Tabs</v>
      </c>
      <c r="D1405">
        <f>VLOOKUP(B1405,[1]lexon!$A:$K,11,0)</f>
        <v>8</v>
      </c>
      <c r="E1405">
        <v>0.36</v>
      </c>
      <c r="F1405">
        <v>70</v>
      </c>
      <c r="G1405" t="s">
        <v>1675</v>
      </c>
      <c r="H1405">
        <v>5</v>
      </c>
      <c r="I1405" t="b">
        <v>0</v>
      </c>
      <c r="J1405" t="b">
        <v>0</v>
      </c>
      <c r="K1405">
        <v>15</v>
      </c>
      <c r="L1405" t="s">
        <v>3096</v>
      </c>
      <c r="M1405">
        <v>0</v>
      </c>
      <c r="N1405">
        <v>0</v>
      </c>
      <c r="O1405">
        <v>70</v>
      </c>
      <c r="P1405" t="b">
        <v>0</v>
      </c>
      <c r="Q1405" t="b">
        <v>0</v>
      </c>
      <c r="R1405" t="b">
        <v>0</v>
      </c>
      <c r="S1405" t="b">
        <v>0</v>
      </c>
      <c r="T1405" t="b">
        <v>0</v>
      </c>
      <c r="U1405" t="b">
        <v>0</v>
      </c>
      <c r="V1405">
        <v>0</v>
      </c>
      <c r="W1405" t="s">
        <v>3349</v>
      </c>
      <c r="X1405">
        <v>30</v>
      </c>
      <c r="Y1405">
        <v>0</v>
      </c>
      <c r="Z1405">
        <v>0</v>
      </c>
      <c r="AA1405" t="s">
        <v>3554</v>
      </c>
      <c r="AB1405">
        <v>30</v>
      </c>
      <c r="AC1405" t="s">
        <v>3349</v>
      </c>
    </row>
    <row r="1406" spans="1:29" x14ac:dyDescent="0.3">
      <c r="A1406" s="2">
        <v>45789</v>
      </c>
      <c r="B1406" t="s">
        <v>1431</v>
      </c>
      <c r="C1406" t="str">
        <f>VLOOKUP(B1406,[1]lexon!$A:$J,10,0)</f>
        <v>Sildenafil 20mg Tabs</v>
      </c>
      <c r="D1406">
        <f>VLOOKUP(B1406,[1]lexon!$A:$K,11,0)</f>
        <v>90</v>
      </c>
      <c r="E1406">
        <v>42.27</v>
      </c>
      <c r="F1406">
        <v>70</v>
      </c>
      <c r="G1406" t="s">
        <v>1676</v>
      </c>
      <c r="H1406">
        <v>4</v>
      </c>
      <c r="I1406" t="b">
        <v>0</v>
      </c>
      <c r="J1406" t="b">
        <v>0</v>
      </c>
      <c r="L1406" t="s">
        <v>3097</v>
      </c>
      <c r="M1406">
        <v>0</v>
      </c>
      <c r="N1406">
        <v>0</v>
      </c>
      <c r="O1406">
        <v>70</v>
      </c>
      <c r="P1406" t="b">
        <v>0</v>
      </c>
      <c r="Q1406" t="b">
        <v>1</v>
      </c>
      <c r="R1406" t="b">
        <v>0</v>
      </c>
      <c r="S1406" t="b">
        <v>1</v>
      </c>
      <c r="T1406" t="b">
        <v>0</v>
      </c>
      <c r="U1406" t="b">
        <v>0</v>
      </c>
      <c r="V1406">
        <v>15</v>
      </c>
      <c r="W1406" t="s">
        <v>3476</v>
      </c>
      <c r="X1406" t="s">
        <v>3553</v>
      </c>
      <c r="Y1406">
        <v>15</v>
      </c>
      <c r="Z1406">
        <v>15</v>
      </c>
      <c r="AA1406" t="s">
        <v>3554</v>
      </c>
      <c r="AB1406" t="s">
        <v>3553</v>
      </c>
      <c r="AC1406" t="s">
        <v>3476</v>
      </c>
    </row>
    <row r="1407" spans="1:29" x14ac:dyDescent="0.3">
      <c r="A1407" s="2">
        <v>45789</v>
      </c>
      <c r="B1407" t="s">
        <v>1432</v>
      </c>
      <c r="C1407" t="str">
        <f>VLOOKUP(B1407,[1]lexon!$A:$J,10,0)</f>
        <v>Sildenafil 25mg Tabs #</v>
      </c>
      <c r="D1407">
        <f>VLOOKUP(B1407,[1]lexon!$A:$K,11,0)</f>
        <v>4</v>
      </c>
      <c r="E1407">
        <v>0.25</v>
      </c>
      <c r="F1407">
        <v>70</v>
      </c>
      <c r="G1407" t="s">
        <v>1675</v>
      </c>
      <c r="H1407">
        <v>5</v>
      </c>
      <c r="I1407" t="b">
        <v>0</v>
      </c>
      <c r="J1407" t="b">
        <v>0</v>
      </c>
      <c r="K1407">
        <v>370.5</v>
      </c>
      <c r="L1407" t="s">
        <v>3098</v>
      </c>
      <c r="M1407">
        <v>0</v>
      </c>
      <c r="N1407">
        <v>0</v>
      </c>
      <c r="O1407">
        <v>70</v>
      </c>
      <c r="P1407" t="b">
        <v>0</v>
      </c>
      <c r="Q1407" t="b">
        <v>0</v>
      </c>
      <c r="R1407" t="b">
        <v>1</v>
      </c>
      <c r="S1407" t="b">
        <v>0</v>
      </c>
      <c r="T1407" t="b">
        <v>0</v>
      </c>
      <c r="U1407" t="b">
        <v>0</v>
      </c>
      <c r="V1407">
        <v>7</v>
      </c>
      <c r="W1407" t="s">
        <v>3408</v>
      </c>
      <c r="X1407">
        <v>741</v>
      </c>
      <c r="Y1407">
        <v>7</v>
      </c>
      <c r="Z1407">
        <v>7</v>
      </c>
      <c r="AA1407" t="s">
        <v>3554</v>
      </c>
      <c r="AB1407">
        <v>741</v>
      </c>
      <c r="AC1407" t="s">
        <v>3408</v>
      </c>
    </row>
    <row r="1408" spans="1:29" x14ac:dyDescent="0.3">
      <c r="A1408" s="2">
        <v>45789</v>
      </c>
      <c r="B1408" t="s">
        <v>1433</v>
      </c>
      <c r="C1408" t="str">
        <f>VLOOKUP(B1408,[1]lexon!$A:$J,10,0)</f>
        <v>Sildenafil 25mg Tabs #</v>
      </c>
      <c r="D1408">
        <f>VLOOKUP(B1408,[1]lexon!$A:$K,11,0)</f>
        <v>8</v>
      </c>
      <c r="E1408">
        <v>0.41</v>
      </c>
      <c r="F1408">
        <v>70</v>
      </c>
      <c r="G1408" t="s">
        <v>1675</v>
      </c>
      <c r="H1408">
        <v>5</v>
      </c>
      <c r="I1408" t="b">
        <v>0</v>
      </c>
      <c r="J1408" t="b">
        <v>0</v>
      </c>
      <c r="L1408" t="s">
        <v>3099</v>
      </c>
      <c r="M1408">
        <v>0</v>
      </c>
      <c r="N1408">
        <v>0</v>
      </c>
      <c r="O1408">
        <v>70</v>
      </c>
      <c r="P1408" t="b">
        <v>0</v>
      </c>
      <c r="Q1408" t="b">
        <v>0</v>
      </c>
      <c r="R1408" t="b">
        <v>1</v>
      </c>
      <c r="S1408" t="b">
        <v>0</v>
      </c>
      <c r="T1408" t="b">
        <v>0</v>
      </c>
      <c r="U1408" t="b">
        <v>0</v>
      </c>
      <c r="V1408">
        <v>5</v>
      </c>
      <c r="W1408" t="s">
        <v>3365</v>
      </c>
      <c r="X1408" t="s">
        <v>3553</v>
      </c>
      <c r="Y1408">
        <v>5</v>
      </c>
      <c r="Z1408">
        <v>5</v>
      </c>
      <c r="AA1408" t="s">
        <v>3554</v>
      </c>
      <c r="AB1408" t="s">
        <v>3553</v>
      </c>
      <c r="AC1408" t="s">
        <v>3365</v>
      </c>
    </row>
    <row r="1409" spans="1:29" x14ac:dyDescent="0.3">
      <c r="A1409" s="2">
        <v>45789</v>
      </c>
      <c r="B1409" t="s">
        <v>1434</v>
      </c>
      <c r="C1409" t="str">
        <f>VLOOKUP(B1409,[1]lexon!$A:$J,10,0)</f>
        <v>Sildenafil 50mg Tabs</v>
      </c>
      <c r="D1409">
        <f>VLOOKUP(B1409,[1]lexon!$A:$K,11,0)</f>
        <v>4</v>
      </c>
      <c r="E1409">
        <v>0.14000000000000001</v>
      </c>
      <c r="F1409">
        <v>70</v>
      </c>
      <c r="G1409" t="s">
        <v>1675</v>
      </c>
      <c r="H1409">
        <v>5</v>
      </c>
      <c r="I1409" t="b">
        <v>0</v>
      </c>
      <c r="J1409" t="b">
        <v>0</v>
      </c>
      <c r="K1409">
        <v>1419</v>
      </c>
      <c r="L1409" t="s">
        <v>3100</v>
      </c>
      <c r="M1409">
        <v>0</v>
      </c>
      <c r="N1409">
        <v>0</v>
      </c>
      <c r="O1409">
        <v>70</v>
      </c>
      <c r="P1409" t="b">
        <v>0</v>
      </c>
      <c r="Q1409" t="b">
        <v>0</v>
      </c>
      <c r="R1409" t="b">
        <v>0</v>
      </c>
      <c r="S1409" t="b">
        <v>0</v>
      </c>
      <c r="T1409" t="b">
        <v>0</v>
      </c>
      <c r="U1409" t="b">
        <v>0</v>
      </c>
      <c r="V1409">
        <v>0</v>
      </c>
      <c r="W1409" t="s">
        <v>3344</v>
      </c>
      <c r="X1409">
        <v>2838</v>
      </c>
      <c r="Y1409">
        <v>0</v>
      </c>
      <c r="Z1409">
        <v>0</v>
      </c>
      <c r="AA1409" t="s">
        <v>3554</v>
      </c>
      <c r="AB1409">
        <v>2838</v>
      </c>
      <c r="AC1409" t="s">
        <v>3344</v>
      </c>
    </row>
    <row r="1410" spans="1:29" x14ac:dyDescent="0.3">
      <c r="A1410" s="2">
        <v>45789</v>
      </c>
      <c r="B1410" t="s">
        <v>1435</v>
      </c>
      <c r="C1410" t="str">
        <f>VLOOKUP(B1410,[1]lexon!$A:$J,10,0)</f>
        <v>Sildenafil 50mg Tabs</v>
      </c>
      <c r="D1410">
        <f>VLOOKUP(B1410,[1]lexon!$A:$K,11,0)</f>
        <v>8</v>
      </c>
      <c r="E1410">
        <v>0.28000000000000003</v>
      </c>
      <c r="F1410">
        <v>70</v>
      </c>
      <c r="G1410" t="s">
        <v>1675</v>
      </c>
      <c r="H1410">
        <v>5</v>
      </c>
      <c r="I1410" t="b">
        <v>0</v>
      </c>
      <c r="J1410" t="b">
        <v>0</v>
      </c>
      <c r="K1410">
        <v>6</v>
      </c>
      <c r="L1410" t="s">
        <v>3101</v>
      </c>
      <c r="M1410">
        <v>0</v>
      </c>
      <c r="N1410">
        <v>0</v>
      </c>
      <c r="O1410">
        <v>70</v>
      </c>
      <c r="P1410" t="b">
        <v>0</v>
      </c>
      <c r="Q1410" t="b">
        <v>0</v>
      </c>
      <c r="R1410" t="b">
        <v>0</v>
      </c>
      <c r="S1410" t="b">
        <v>0</v>
      </c>
      <c r="T1410" t="b">
        <v>0</v>
      </c>
      <c r="U1410" t="b">
        <v>0</v>
      </c>
      <c r="V1410">
        <v>0</v>
      </c>
      <c r="W1410" t="s">
        <v>3349</v>
      </c>
      <c r="X1410">
        <v>12</v>
      </c>
      <c r="Y1410">
        <v>0</v>
      </c>
      <c r="Z1410">
        <v>0</v>
      </c>
      <c r="AA1410" t="s">
        <v>3554</v>
      </c>
      <c r="AB1410">
        <v>12</v>
      </c>
      <c r="AC1410" t="s">
        <v>3349</v>
      </c>
    </row>
    <row r="1411" spans="1:29" x14ac:dyDescent="0.3">
      <c r="A1411" s="2">
        <v>45789</v>
      </c>
      <c r="B1411" t="s">
        <v>1436</v>
      </c>
      <c r="C1411" t="str">
        <f>VLOOKUP(B1411,[1]lexon!$A:$J,10,0)</f>
        <v>Simple Eye Ointment</v>
      </c>
      <c r="D1411" t="str">
        <f>VLOOKUP(B1411,[1]lexon!$A:$K,11,0)</f>
        <v>4g</v>
      </c>
      <c r="E1411">
        <v>58.96</v>
      </c>
      <c r="F1411">
        <v>70</v>
      </c>
      <c r="G1411" t="s">
        <v>1675</v>
      </c>
      <c r="H1411">
        <v>5</v>
      </c>
      <c r="I1411" t="b">
        <v>0</v>
      </c>
      <c r="J1411" t="b">
        <v>0</v>
      </c>
      <c r="L1411" t="s">
        <v>3102</v>
      </c>
      <c r="M1411">
        <v>0</v>
      </c>
      <c r="N1411">
        <v>0</v>
      </c>
      <c r="O1411">
        <v>70</v>
      </c>
      <c r="P1411" t="b">
        <v>0</v>
      </c>
      <c r="Q1411" t="b">
        <v>0</v>
      </c>
      <c r="R1411" t="b">
        <v>0</v>
      </c>
      <c r="S1411" t="b">
        <v>0</v>
      </c>
      <c r="T1411" t="b">
        <v>0</v>
      </c>
      <c r="U1411" t="b">
        <v>0</v>
      </c>
      <c r="V1411">
        <v>0</v>
      </c>
      <c r="X1411" t="s">
        <v>3553</v>
      </c>
      <c r="Y1411">
        <v>0</v>
      </c>
      <c r="Z1411">
        <v>0</v>
      </c>
      <c r="AA1411" t="s">
        <v>3554</v>
      </c>
      <c r="AB1411" t="s">
        <v>3553</v>
      </c>
    </row>
    <row r="1412" spans="1:29" x14ac:dyDescent="0.3">
      <c r="A1412" s="2">
        <v>45789</v>
      </c>
      <c r="B1412" t="s">
        <v>1437</v>
      </c>
      <c r="C1412" t="str">
        <f>VLOOKUP(B1412,[1]lexon!$A:$J,10,0)</f>
        <v>Simvastatin 10mg Tabs*</v>
      </c>
      <c r="D1412">
        <f>VLOOKUP(B1412,[1]lexon!$A:$K,11,0)</f>
        <v>28</v>
      </c>
      <c r="E1412">
        <v>0.21</v>
      </c>
      <c r="F1412">
        <v>70</v>
      </c>
      <c r="G1412" t="s">
        <v>1675</v>
      </c>
      <c r="H1412">
        <v>5</v>
      </c>
      <c r="I1412" t="b">
        <v>0</v>
      </c>
      <c r="J1412" t="b">
        <v>0</v>
      </c>
      <c r="K1412">
        <v>408.4</v>
      </c>
      <c r="L1412" t="s">
        <v>3103</v>
      </c>
      <c r="M1412">
        <v>0</v>
      </c>
      <c r="N1412">
        <v>0</v>
      </c>
      <c r="O1412">
        <v>70</v>
      </c>
      <c r="P1412" t="b">
        <v>0</v>
      </c>
      <c r="Q1412" t="b">
        <v>0</v>
      </c>
      <c r="R1412" t="b">
        <v>0</v>
      </c>
      <c r="S1412" t="b">
        <v>0</v>
      </c>
      <c r="T1412" t="b">
        <v>0</v>
      </c>
      <c r="U1412" t="b">
        <v>0</v>
      </c>
      <c r="V1412">
        <v>0</v>
      </c>
      <c r="W1412" t="s">
        <v>3344</v>
      </c>
      <c r="X1412">
        <v>816.8</v>
      </c>
      <c r="Y1412">
        <v>0</v>
      </c>
      <c r="Z1412">
        <v>0</v>
      </c>
      <c r="AA1412" t="s">
        <v>3554</v>
      </c>
      <c r="AB1412">
        <v>816.8</v>
      </c>
      <c r="AC1412" t="s">
        <v>3344</v>
      </c>
    </row>
    <row r="1413" spans="1:29" x14ac:dyDescent="0.3">
      <c r="A1413" s="2">
        <v>45789</v>
      </c>
      <c r="B1413" t="s">
        <v>1438</v>
      </c>
      <c r="C1413" t="str">
        <f>VLOOKUP(B1413,[1]lexon!$A:$J,10,0)</f>
        <v>Simvastatin 20mg Tabs (POTS) #</v>
      </c>
      <c r="D1413">
        <f>VLOOKUP(B1413,[1]lexon!$A:$K,11,0)</f>
        <v>500</v>
      </c>
      <c r="E1413">
        <v>10.210000000000001</v>
      </c>
      <c r="F1413">
        <v>70</v>
      </c>
      <c r="G1413" t="s">
        <v>1679</v>
      </c>
      <c r="H1413">
        <v>3</v>
      </c>
      <c r="I1413" t="b">
        <v>0</v>
      </c>
      <c r="J1413" t="b">
        <v>0</v>
      </c>
      <c r="L1413" t="s">
        <v>3104</v>
      </c>
      <c r="M1413">
        <v>0</v>
      </c>
      <c r="N1413">
        <v>0</v>
      </c>
      <c r="O1413">
        <v>70</v>
      </c>
      <c r="P1413" t="b">
        <v>0</v>
      </c>
      <c r="Q1413" t="b">
        <v>0</v>
      </c>
      <c r="R1413" t="b">
        <v>0</v>
      </c>
      <c r="S1413" t="b">
        <v>0</v>
      </c>
      <c r="T1413" t="b">
        <v>0</v>
      </c>
      <c r="U1413" t="b">
        <v>0</v>
      </c>
      <c r="V1413">
        <v>10</v>
      </c>
      <c r="W1413" t="s">
        <v>3353</v>
      </c>
      <c r="X1413" t="s">
        <v>3553</v>
      </c>
      <c r="Y1413">
        <v>10</v>
      </c>
      <c r="Z1413">
        <v>10</v>
      </c>
      <c r="AA1413" t="s">
        <v>3554</v>
      </c>
      <c r="AB1413" t="s">
        <v>3553</v>
      </c>
      <c r="AC1413" t="s">
        <v>3353</v>
      </c>
    </row>
    <row r="1414" spans="1:29" x14ac:dyDescent="0.3">
      <c r="A1414" s="2">
        <v>45789</v>
      </c>
      <c r="B1414" t="s">
        <v>1439</v>
      </c>
      <c r="C1414" t="str">
        <f>VLOOKUP(B1414,[1]lexon!$A:$J,10,0)</f>
        <v>Simvastatin 20mg Tabs*</v>
      </c>
      <c r="D1414">
        <f>VLOOKUP(B1414,[1]lexon!$A:$K,11,0)</f>
        <v>28</v>
      </c>
      <c r="E1414">
        <v>0.38</v>
      </c>
      <c r="F1414">
        <v>70</v>
      </c>
      <c r="G1414" t="s">
        <v>1675</v>
      </c>
      <c r="H1414">
        <v>5</v>
      </c>
      <c r="I1414" t="b">
        <v>0</v>
      </c>
      <c r="J1414" t="b">
        <v>0</v>
      </c>
      <c r="K1414">
        <v>2953.3</v>
      </c>
      <c r="L1414" t="s">
        <v>3105</v>
      </c>
      <c r="M1414">
        <v>0</v>
      </c>
      <c r="N1414">
        <v>0</v>
      </c>
      <c r="O1414">
        <v>70</v>
      </c>
      <c r="P1414" t="b">
        <v>0</v>
      </c>
      <c r="Q1414" t="b">
        <v>0</v>
      </c>
      <c r="R1414" t="b">
        <v>0</v>
      </c>
      <c r="S1414" t="b">
        <v>1</v>
      </c>
      <c r="T1414" t="b">
        <v>0</v>
      </c>
      <c r="U1414" t="b">
        <v>0</v>
      </c>
      <c r="V1414">
        <v>7</v>
      </c>
      <c r="W1414" t="s">
        <v>3361</v>
      </c>
      <c r="X1414">
        <v>5906.6</v>
      </c>
      <c r="Y1414">
        <v>7</v>
      </c>
      <c r="Z1414">
        <v>7</v>
      </c>
      <c r="AA1414" t="s">
        <v>3554</v>
      </c>
      <c r="AB1414">
        <v>5906.6</v>
      </c>
      <c r="AC1414" t="s">
        <v>3361</v>
      </c>
    </row>
    <row r="1415" spans="1:29" x14ac:dyDescent="0.3">
      <c r="A1415" s="2">
        <v>45789</v>
      </c>
      <c r="B1415" t="s">
        <v>1440</v>
      </c>
      <c r="C1415" t="str">
        <f>VLOOKUP(B1415,[1]lexon!$A:$J,10,0)</f>
        <v>Simvastatin 40mg Tabs (POTS)</v>
      </c>
      <c r="D1415">
        <f>VLOOKUP(B1415,[1]lexon!$A:$K,11,0)</f>
        <v>500</v>
      </c>
      <c r="E1415">
        <v>10.08</v>
      </c>
      <c r="F1415">
        <v>70</v>
      </c>
      <c r="G1415" t="s">
        <v>1679</v>
      </c>
      <c r="H1415">
        <v>3</v>
      </c>
      <c r="I1415" t="b">
        <v>0</v>
      </c>
      <c r="J1415" t="b">
        <v>0</v>
      </c>
      <c r="L1415" t="s">
        <v>3106</v>
      </c>
      <c r="M1415">
        <v>0</v>
      </c>
      <c r="N1415">
        <v>0</v>
      </c>
      <c r="O1415">
        <v>70</v>
      </c>
      <c r="P1415" t="b">
        <v>0</v>
      </c>
      <c r="Q1415" t="b">
        <v>1</v>
      </c>
      <c r="R1415" t="b">
        <v>0</v>
      </c>
      <c r="S1415" t="b">
        <v>0</v>
      </c>
      <c r="T1415" t="b">
        <v>0</v>
      </c>
      <c r="U1415" t="b">
        <v>0</v>
      </c>
      <c r="V1415">
        <v>15</v>
      </c>
      <c r="W1415" t="s">
        <v>3445</v>
      </c>
      <c r="X1415" t="s">
        <v>3553</v>
      </c>
      <c r="Y1415">
        <v>15</v>
      </c>
      <c r="Z1415">
        <v>15</v>
      </c>
      <c r="AA1415" t="s">
        <v>3554</v>
      </c>
      <c r="AB1415" t="s">
        <v>3553</v>
      </c>
      <c r="AC1415" t="s">
        <v>3445</v>
      </c>
    </row>
    <row r="1416" spans="1:29" x14ac:dyDescent="0.3">
      <c r="A1416" s="2">
        <v>45789</v>
      </c>
      <c r="B1416" t="s">
        <v>1441</v>
      </c>
      <c r="C1416" t="str">
        <f>VLOOKUP(B1416,[1]lexon!$A:$J,10,0)</f>
        <v>Simvastatin 40mg Tabs*</v>
      </c>
      <c r="D1416">
        <f>VLOOKUP(B1416,[1]lexon!$A:$K,11,0)</f>
        <v>28</v>
      </c>
      <c r="E1416">
        <v>0.5</v>
      </c>
      <c r="F1416">
        <v>70</v>
      </c>
      <c r="G1416" t="s">
        <v>1675</v>
      </c>
      <c r="H1416">
        <v>5</v>
      </c>
      <c r="I1416" t="b">
        <v>0</v>
      </c>
      <c r="J1416" t="b">
        <v>0</v>
      </c>
      <c r="K1416">
        <v>4340</v>
      </c>
      <c r="L1416" t="s">
        <v>3107</v>
      </c>
      <c r="M1416">
        <v>0</v>
      </c>
      <c r="N1416">
        <v>0</v>
      </c>
      <c r="O1416">
        <v>70</v>
      </c>
      <c r="P1416" t="b">
        <v>0</v>
      </c>
      <c r="Q1416" t="b">
        <v>0</v>
      </c>
      <c r="R1416" t="b">
        <v>0</v>
      </c>
      <c r="S1416" t="b">
        <v>0</v>
      </c>
      <c r="T1416" t="b">
        <v>0</v>
      </c>
      <c r="U1416" t="b">
        <v>0</v>
      </c>
      <c r="V1416">
        <v>7</v>
      </c>
      <c r="W1416" t="s">
        <v>3368</v>
      </c>
      <c r="X1416">
        <v>8680</v>
      </c>
      <c r="Y1416">
        <v>7</v>
      </c>
      <c r="Z1416">
        <v>7</v>
      </c>
      <c r="AA1416" t="s">
        <v>3554</v>
      </c>
      <c r="AB1416">
        <v>8680</v>
      </c>
      <c r="AC1416" t="s">
        <v>3368</v>
      </c>
    </row>
    <row r="1417" spans="1:29" x14ac:dyDescent="0.3">
      <c r="A1417" s="2">
        <v>45789</v>
      </c>
      <c r="B1417" t="s">
        <v>1442</v>
      </c>
      <c r="C1417" t="str">
        <f>VLOOKUP(B1417,[1]lexon!$A:$J,10,0)</f>
        <v>Simvastatin 80mg Tabs  #</v>
      </c>
      <c r="D1417">
        <f>VLOOKUP(B1417,[1]lexon!$A:$K,11,0)</f>
        <v>28</v>
      </c>
      <c r="E1417">
        <v>1.26</v>
      </c>
      <c r="F1417">
        <v>70</v>
      </c>
      <c r="G1417" t="s">
        <v>1675</v>
      </c>
      <c r="H1417">
        <v>5</v>
      </c>
      <c r="I1417" t="b">
        <v>0</v>
      </c>
      <c r="J1417" t="b">
        <v>0</v>
      </c>
      <c r="K1417">
        <v>110.5</v>
      </c>
      <c r="L1417" t="s">
        <v>3108</v>
      </c>
      <c r="M1417">
        <v>0</v>
      </c>
      <c r="N1417">
        <v>0</v>
      </c>
      <c r="O1417">
        <v>70</v>
      </c>
      <c r="P1417" t="b">
        <v>0</v>
      </c>
      <c r="Q1417" t="b">
        <v>0</v>
      </c>
      <c r="R1417" t="b">
        <v>0</v>
      </c>
      <c r="S1417" t="b">
        <v>0</v>
      </c>
      <c r="T1417" t="b">
        <v>0</v>
      </c>
      <c r="U1417" t="b">
        <v>0</v>
      </c>
      <c r="V1417">
        <v>0</v>
      </c>
      <c r="W1417" t="s">
        <v>3344</v>
      </c>
      <c r="X1417">
        <v>221</v>
      </c>
      <c r="Y1417">
        <v>0</v>
      </c>
      <c r="Z1417">
        <v>0</v>
      </c>
      <c r="AA1417" t="s">
        <v>3554</v>
      </c>
      <c r="AB1417">
        <v>221</v>
      </c>
      <c r="AC1417" t="s">
        <v>3344</v>
      </c>
    </row>
    <row r="1418" spans="1:29" x14ac:dyDescent="0.3">
      <c r="A1418" s="2">
        <v>45789</v>
      </c>
      <c r="B1418" t="s">
        <v>1443</v>
      </c>
      <c r="C1418" t="str">
        <f>VLOOKUP(B1418,[1]lexon!$A:$J,10,0)</f>
        <v>Sitagliptin 100mg Tabs</v>
      </c>
      <c r="D1418">
        <f>VLOOKUP(B1418,[1]lexon!$A:$K,11,0)</f>
        <v>28</v>
      </c>
      <c r="E1418">
        <v>2.4300000000000002</v>
      </c>
      <c r="F1418">
        <v>70</v>
      </c>
      <c r="G1418" t="s">
        <v>1680</v>
      </c>
      <c r="H1418">
        <v>4</v>
      </c>
      <c r="I1418" t="b">
        <v>1</v>
      </c>
      <c r="J1418" t="b">
        <v>1</v>
      </c>
      <c r="K1418">
        <v>741.3</v>
      </c>
      <c r="L1418" t="s">
        <v>3109</v>
      </c>
      <c r="M1418">
        <v>0</v>
      </c>
      <c r="N1418">
        <v>0</v>
      </c>
      <c r="O1418">
        <v>70</v>
      </c>
      <c r="P1418" t="b">
        <v>0</v>
      </c>
      <c r="Q1418" t="b">
        <v>1</v>
      </c>
      <c r="R1418" t="b">
        <v>0</v>
      </c>
      <c r="S1418" t="b">
        <v>0</v>
      </c>
      <c r="T1418" t="b">
        <v>0</v>
      </c>
      <c r="U1418" t="b">
        <v>0</v>
      </c>
      <c r="V1418">
        <v>84</v>
      </c>
      <c r="W1418" t="s">
        <v>3463</v>
      </c>
      <c r="X1418">
        <v>1482.6</v>
      </c>
      <c r="Y1418">
        <v>84</v>
      </c>
      <c r="Z1418">
        <v>84</v>
      </c>
      <c r="AA1418" t="s">
        <v>3557</v>
      </c>
      <c r="AB1418">
        <v>1482.6</v>
      </c>
      <c r="AC1418" t="s">
        <v>3463</v>
      </c>
    </row>
    <row r="1419" spans="1:29" x14ac:dyDescent="0.3">
      <c r="A1419" s="2">
        <v>45789</v>
      </c>
      <c r="B1419" t="s">
        <v>1444</v>
      </c>
      <c r="C1419" t="str">
        <f>VLOOKUP(B1419,[1]lexon!$A:$J,10,0)</f>
        <v>Sitagliptin 100mg/5ml Oral Solution</v>
      </c>
      <c r="D1419" t="str">
        <f>VLOOKUP(B1419,[1]lexon!$A:$K,11,0)</f>
        <v>150ml</v>
      </c>
      <c r="E1419">
        <v>37.69</v>
      </c>
      <c r="F1419">
        <v>70</v>
      </c>
      <c r="G1419" t="s">
        <v>1680</v>
      </c>
      <c r="H1419">
        <v>4</v>
      </c>
      <c r="I1419" t="b">
        <v>0</v>
      </c>
      <c r="J1419" t="b">
        <v>0</v>
      </c>
      <c r="L1419" t="s">
        <v>3110</v>
      </c>
      <c r="M1419">
        <v>0</v>
      </c>
      <c r="N1419">
        <v>0</v>
      </c>
      <c r="O1419">
        <v>70</v>
      </c>
      <c r="P1419" t="b">
        <v>0</v>
      </c>
      <c r="Q1419" t="b">
        <v>0</v>
      </c>
      <c r="R1419" t="b">
        <v>0</v>
      </c>
      <c r="S1419" t="b">
        <v>0</v>
      </c>
      <c r="T1419" t="b">
        <v>0</v>
      </c>
      <c r="U1419" t="b">
        <v>0</v>
      </c>
      <c r="V1419">
        <v>5</v>
      </c>
      <c r="W1419" t="s">
        <v>3422</v>
      </c>
      <c r="X1419" t="s">
        <v>3553</v>
      </c>
      <c r="Y1419">
        <v>5</v>
      </c>
      <c r="Z1419">
        <v>5</v>
      </c>
      <c r="AA1419" t="s">
        <v>3554</v>
      </c>
      <c r="AB1419" t="s">
        <v>3553</v>
      </c>
      <c r="AC1419" t="s">
        <v>3422</v>
      </c>
    </row>
    <row r="1420" spans="1:29" x14ac:dyDescent="0.3">
      <c r="A1420" s="2">
        <v>45789</v>
      </c>
      <c r="B1420" t="s">
        <v>1445</v>
      </c>
      <c r="C1420" t="str">
        <f>VLOOKUP(B1420,[1]lexon!$A:$J,10,0)</f>
        <v>Sitagliptin 25mg Tabs</v>
      </c>
      <c r="D1420">
        <f>VLOOKUP(B1420,[1]lexon!$A:$K,11,0)</f>
        <v>28</v>
      </c>
      <c r="E1420">
        <v>1.01</v>
      </c>
      <c r="F1420">
        <v>70</v>
      </c>
      <c r="G1420" t="s">
        <v>1680</v>
      </c>
      <c r="H1420">
        <v>4</v>
      </c>
      <c r="I1420" t="b">
        <v>1</v>
      </c>
      <c r="J1420" t="b">
        <v>1</v>
      </c>
      <c r="K1420">
        <v>45</v>
      </c>
      <c r="L1420" t="s">
        <v>3111</v>
      </c>
      <c r="M1420">
        <v>0</v>
      </c>
      <c r="N1420">
        <v>0</v>
      </c>
      <c r="O1420">
        <v>70</v>
      </c>
      <c r="P1420" t="b">
        <v>0</v>
      </c>
      <c r="Q1420" t="b">
        <v>0</v>
      </c>
      <c r="R1420" t="b">
        <v>0</v>
      </c>
      <c r="S1420" t="b">
        <v>0</v>
      </c>
      <c r="T1420" t="b">
        <v>0</v>
      </c>
      <c r="U1420" t="b">
        <v>0</v>
      </c>
      <c r="V1420">
        <v>66</v>
      </c>
      <c r="W1420" t="s">
        <v>3466</v>
      </c>
      <c r="X1420">
        <v>90</v>
      </c>
      <c r="Y1420">
        <v>66</v>
      </c>
      <c r="Z1420">
        <v>66</v>
      </c>
      <c r="AA1420" t="s">
        <v>3556</v>
      </c>
      <c r="AB1420">
        <v>90</v>
      </c>
      <c r="AC1420" t="s">
        <v>3466</v>
      </c>
    </row>
    <row r="1421" spans="1:29" x14ac:dyDescent="0.3">
      <c r="A1421" s="2">
        <v>45789</v>
      </c>
      <c r="B1421" t="s">
        <v>1446</v>
      </c>
      <c r="C1421" t="str">
        <f>VLOOKUP(B1421,[1]lexon!$A:$J,10,0)</f>
        <v>Sitagliptin 50mg Tabs</v>
      </c>
      <c r="D1421">
        <f>VLOOKUP(B1421,[1]lexon!$A:$K,11,0)</f>
        <v>28</v>
      </c>
      <c r="E1421">
        <v>1.3</v>
      </c>
      <c r="F1421">
        <v>70</v>
      </c>
      <c r="G1421" t="s">
        <v>1675</v>
      </c>
      <c r="H1421">
        <v>5</v>
      </c>
      <c r="I1421" t="b">
        <v>1</v>
      </c>
      <c r="J1421" t="b">
        <v>1</v>
      </c>
      <c r="K1421">
        <v>133.5</v>
      </c>
      <c r="L1421" t="s">
        <v>3112</v>
      </c>
      <c r="M1421">
        <v>0</v>
      </c>
      <c r="N1421">
        <v>0</v>
      </c>
      <c r="O1421">
        <v>70</v>
      </c>
      <c r="P1421" t="b">
        <v>0</v>
      </c>
      <c r="Q1421" t="b">
        <v>1</v>
      </c>
      <c r="R1421" t="b">
        <v>0</v>
      </c>
      <c r="S1421" t="b">
        <v>0</v>
      </c>
      <c r="T1421" t="b">
        <v>0</v>
      </c>
      <c r="U1421" t="b">
        <v>0</v>
      </c>
      <c r="V1421">
        <v>77</v>
      </c>
      <c r="W1421" t="s">
        <v>3359</v>
      </c>
      <c r="X1421">
        <v>267</v>
      </c>
      <c r="Y1421">
        <v>77</v>
      </c>
      <c r="Z1421">
        <v>77</v>
      </c>
      <c r="AA1421" t="s">
        <v>3556</v>
      </c>
      <c r="AB1421">
        <v>267</v>
      </c>
      <c r="AC1421" t="s">
        <v>3359</v>
      </c>
    </row>
    <row r="1422" spans="1:29" x14ac:dyDescent="0.3">
      <c r="A1422" s="2">
        <v>45789</v>
      </c>
      <c r="B1422" t="s">
        <v>1447</v>
      </c>
      <c r="C1422" t="str">
        <f>VLOOKUP(B1422,[1]lexon!$A:$J,10,0)</f>
        <v>Sitagliptin/Metformin 50mg/1000mg Tabs #</v>
      </c>
      <c r="D1422">
        <f>VLOOKUP(B1422,[1]lexon!$A:$K,11,0)</f>
        <v>56</v>
      </c>
      <c r="E1422">
        <v>6.94</v>
      </c>
      <c r="F1422">
        <v>70</v>
      </c>
      <c r="G1422" t="s">
        <v>1675</v>
      </c>
      <c r="H1422">
        <v>5</v>
      </c>
      <c r="I1422" t="b">
        <v>0</v>
      </c>
      <c r="J1422" t="b">
        <v>0</v>
      </c>
      <c r="K1422">
        <v>4</v>
      </c>
      <c r="L1422" t="s">
        <v>3113</v>
      </c>
      <c r="M1422">
        <v>0</v>
      </c>
      <c r="N1422">
        <v>0</v>
      </c>
      <c r="O1422">
        <v>70</v>
      </c>
      <c r="P1422" t="b">
        <v>0</v>
      </c>
      <c r="Q1422" t="b">
        <v>0</v>
      </c>
      <c r="R1422" t="b">
        <v>0</v>
      </c>
      <c r="S1422" t="b">
        <v>0</v>
      </c>
      <c r="T1422" t="b">
        <v>0</v>
      </c>
      <c r="U1422" t="b">
        <v>0</v>
      </c>
      <c r="V1422">
        <v>0</v>
      </c>
      <c r="X1422">
        <v>8</v>
      </c>
      <c r="Y1422">
        <v>0</v>
      </c>
      <c r="Z1422">
        <v>0</v>
      </c>
      <c r="AA1422" t="s">
        <v>3554</v>
      </c>
      <c r="AB1422">
        <v>8</v>
      </c>
    </row>
    <row r="1423" spans="1:29" x14ac:dyDescent="0.3">
      <c r="A1423" s="2">
        <v>45789</v>
      </c>
      <c r="B1423" t="s">
        <v>1448</v>
      </c>
      <c r="C1423" t="str">
        <f>VLOOKUP(B1423,[1]lexon!$A:$J,10,0)</f>
        <v>Sodium Alginate OralSolutionAniseed(AcidexAdv)#</v>
      </c>
      <c r="D1423" t="str">
        <f>VLOOKUP(B1423,[1]lexon!$A:$K,11,0)</f>
        <v>250ml</v>
      </c>
      <c r="E1423">
        <v>1.88</v>
      </c>
      <c r="F1423">
        <v>70</v>
      </c>
      <c r="G1423" t="s">
        <v>1676</v>
      </c>
      <c r="H1423">
        <v>4</v>
      </c>
      <c r="I1423" t="b">
        <v>0</v>
      </c>
      <c r="J1423" t="b">
        <v>0</v>
      </c>
      <c r="K1423">
        <v>66</v>
      </c>
      <c r="L1423" t="s">
        <v>3114</v>
      </c>
      <c r="M1423">
        <v>0</v>
      </c>
      <c r="N1423">
        <v>0</v>
      </c>
      <c r="O1423">
        <v>70</v>
      </c>
      <c r="P1423" t="b">
        <v>0</v>
      </c>
      <c r="Q1423" t="b">
        <v>0</v>
      </c>
      <c r="R1423" t="b">
        <v>0</v>
      </c>
      <c r="S1423" t="b">
        <v>0</v>
      </c>
      <c r="T1423" t="b">
        <v>0</v>
      </c>
      <c r="U1423" t="b">
        <v>0</v>
      </c>
      <c r="V1423">
        <v>7</v>
      </c>
      <c r="W1423" t="s">
        <v>3406</v>
      </c>
      <c r="X1423">
        <v>132</v>
      </c>
      <c r="Y1423">
        <v>7</v>
      </c>
      <c r="Z1423">
        <v>7</v>
      </c>
      <c r="AA1423" t="s">
        <v>3554</v>
      </c>
      <c r="AB1423">
        <v>132</v>
      </c>
      <c r="AC1423" t="s">
        <v>3406</v>
      </c>
    </row>
    <row r="1424" spans="1:29" x14ac:dyDescent="0.3">
      <c r="A1424" s="2">
        <v>45789</v>
      </c>
      <c r="B1424" t="s">
        <v>1449</v>
      </c>
      <c r="C1424" t="str">
        <f>VLOOKUP(B1424,[1]lexon!$A:$J,10,0)</f>
        <v>Sodium Alginate OralSolutionAniseed(AcidexAdv)(W)#</v>
      </c>
      <c r="D1424" t="str">
        <f>VLOOKUP(B1424,[1]lexon!$A:$K,11,0)</f>
        <v>500ml</v>
      </c>
      <c r="E1424">
        <v>3.98</v>
      </c>
      <c r="F1424">
        <v>70</v>
      </c>
      <c r="G1424" t="s">
        <v>1676</v>
      </c>
      <c r="H1424">
        <v>4</v>
      </c>
      <c r="I1424" t="b">
        <v>0</v>
      </c>
      <c r="J1424" t="b">
        <v>0</v>
      </c>
      <c r="K1424">
        <v>141.80000000000001</v>
      </c>
      <c r="L1424" t="s">
        <v>3115</v>
      </c>
      <c r="M1424">
        <v>0</v>
      </c>
      <c r="N1424">
        <v>0</v>
      </c>
      <c r="O1424">
        <v>70</v>
      </c>
      <c r="P1424" t="b">
        <v>0</v>
      </c>
      <c r="Q1424" t="b">
        <v>0</v>
      </c>
      <c r="R1424" t="b">
        <v>0</v>
      </c>
      <c r="S1424" t="b">
        <v>0</v>
      </c>
      <c r="T1424" t="b">
        <v>0</v>
      </c>
      <c r="U1424" t="b">
        <v>0</v>
      </c>
      <c r="V1424">
        <v>7</v>
      </c>
      <c r="W1424" t="s">
        <v>3406</v>
      </c>
      <c r="X1424">
        <v>283.60000000000002</v>
      </c>
      <c r="Y1424">
        <v>7</v>
      </c>
      <c r="Z1424">
        <v>7</v>
      </c>
      <c r="AA1424" t="s">
        <v>3554</v>
      </c>
      <c r="AB1424">
        <v>283.60000000000002</v>
      </c>
      <c r="AC1424" t="s">
        <v>3406</v>
      </c>
    </row>
    <row r="1425" spans="1:29" x14ac:dyDescent="0.3">
      <c r="A1425" s="2">
        <v>45789</v>
      </c>
      <c r="B1425" t="s">
        <v>1450</v>
      </c>
      <c r="C1425" t="str">
        <f>VLOOKUP(B1425,[1]lexon!$A:$J,10,0)</f>
        <v>Sodium Alginate OralSolutionPepmint(AcidexAdv)#</v>
      </c>
      <c r="D1425" t="str">
        <f>VLOOKUP(B1425,[1]lexon!$A:$K,11,0)</f>
        <v>250ml</v>
      </c>
      <c r="E1425">
        <v>1.88</v>
      </c>
      <c r="F1425">
        <v>70</v>
      </c>
      <c r="G1425" t="s">
        <v>1676</v>
      </c>
      <c r="H1425">
        <v>4</v>
      </c>
      <c r="I1425" t="b">
        <v>0</v>
      </c>
      <c r="J1425" t="b">
        <v>0</v>
      </c>
      <c r="K1425">
        <v>49.6</v>
      </c>
      <c r="L1425" t="s">
        <v>3114</v>
      </c>
      <c r="M1425">
        <v>0</v>
      </c>
      <c r="N1425">
        <v>0</v>
      </c>
      <c r="O1425">
        <v>70</v>
      </c>
      <c r="P1425" t="b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0</v>
      </c>
      <c r="V1425">
        <v>6</v>
      </c>
      <c r="W1425" t="s">
        <v>3351</v>
      </c>
      <c r="X1425">
        <v>99.2</v>
      </c>
      <c r="Y1425">
        <v>6</v>
      </c>
      <c r="Z1425">
        <v>6</v>
      </c>
      <c r="AA1425" t="s">
        <v>3554</v>
      </c>
      <c r="AB1425">
        <v>99.2</v>
      </c>
      <c r="AC1425" t="s">
        <v>3351</v>
      </c>
    </row>
    <row r="1426" spans="1:29" x14ac:dyDescent="0.3">
      <c r="A1426" s="2">
        <v>45789</v>
      </c>
      <c r="B1426" t="s">
        <v>1451</v>
      </c>
      <c r="C1426" t="str">
        <f>VLOOKUP(B1426,[1]lexon!$A:$J,10,0)</f>
        <v>Sodium Alginate OralSolutionPepmint(AcidexAdv)(W)#</v>
      </c>
      <c r="D1426" t="str">
        <f>VLOOKUP(B1426,[1]lexon!$A:$K,11,0)</f>
        <v>500ml</v>
      </c>
      <c r="E1426">
        <v>4.08</v>
      </c>
      <c r="F1426">
        <v>70</v>
      </c>
      <c r="G1426" t="s">
        <v>1676</v>
      </c>
      <c r="H1426">
        <v>4</v>
      </c>
      <c r="I1426" t="b">
        <v>0</v>
      </c>
      <c r="J1426" t="b">
        <v>0</v>
      </c>
      <c r="K1426">
        <v>363.8</v>
      </c>
      <c r="L1426" t="s">
        <v>3116</v>
      </c>
      <c r="M1426">
        <v>0</v>
      </c>
      <c r="N1426">
        <v>0</v>
      </c>
      <c r="O1426">
        <v>70</v>
      </c>
      <c r="P1426" t="b">
        <v>0</v>
      </c>
      <c r="Q1426" t="b">
        <v>0</v>
      </c>
      <c r="R1426" t="b">
        <v>0</v>
      </c>
      <c r="S1426" t="b">
        <v>0</v>
      </c>
      <c r="T1426" t="b">
        <v>0</v>
      </c>
      <c r="U1426" t="b">
        <v>0</v>
      </c>
      <c r="V1426">
        <v>7</v>
      </c>
      <c r="W1426" t="s">
        <v>3406</v>
      </c>
      <c r="X1426">
        <v>727.6</v>
      </c>
      <c r="Y1426">
        <v>7</v>
      </c>
      <c r="Z1426">
        <v>7</v>
      </c>
      <c r="AA1426" t="s">
        <v>3554</v>
      </c>
      <c r="AB1426">
        <v>727.6</v>
      </c>
      <c r="AC1426" t="s">
        <v>3406</v>
      </c>
    </row>
    <row r="1427" spans="1:29" x14ac:dyDescent="0.3">
      <c r="A1427" s="2">
        <v>45789</v>
      </c>
      <c r="B1427" t="s">
        <v>1452</v>
      </c>
      <c r="C1427" t="str">
        <f>VLOOKUP(B1427,[1]lexon!$A:$J,10,0)</f>
        <v>Sodium Bicarbonate 500mg Caps (Licenced)</v>
      </c>
      <c r="D1427">
        <f>VLOOKUP(B1427,[1]lexon!$A:$K,11,0)</f>
        <v>56</v>
      </c>
      <c r="E1427">
        <v>2.19</v>
      </c>
      <c r="F1427">
        <v>70</v>
      </c>
      <c r="G1427" t="s">
        <v>1680</v>
      </c>
      <c r="H1427">
        <v>4</v>
      </c>
      <c r="I1427" t="b">
        <v>0</v>
      </c>
      <c r="J1427" t="b">
        <v>0</v>
      </c>
      <c r="K1427">
        <v>276</v>
      </c>
      <c r="L1427" t="s">
        <v>3117</v>
      </c>
      <c r="M1427">
        <v>0</v>
      </c>
      <c r="N1427">
        <v>0</v>
      </c>
      <c r="O1427">
        <v>70</v>
      </c>
      <c r="P1427" t="b">
        <v>0</v>
      </c>
      <c r="Q1427" t="b">
        <v>0</v>
      </c>
      <c r="R1427" t="b">
        <v>0</v>
      </c>
      <c r="S1427" t="b">
        <v>0</v>
      </c>
      <c r="T1427" t="b">
        <v>0</v>
      </c>
      <c r="U1427" t="b">
        <v>0</v>
      </c>
      <c r="V1427">
        <v>7</v>
      </c>
      <c r="W1427" t="s">
        <v>3370</v>
      </c>
      <c r="X1427">
        <v>552</v>
      </c>
      <c r="Y1427">
        <v>7</v>
      </c>
      <c r="Z1427">
        <v>7</v>
      </c>
      <c r="AA1427" t="s">
        <v>3554</v>
      </c>
      <c r="AB1427">
        <v>552</v>
      </c>
      <c r="AC1427" t="s">
        <v>3370</v>
      </c>
    </row>
    <row r="1428" spans="1:29" x14ac:dyDescent="0.3">
      <c r="A1428" s="2">
        <v>45789</v>
      </c>
      <c r="B1428" t="s">
        <v>1453</v>
      </c>
      <c r="C1428" t="str">
        <f>VLOOKUP(B1428,[1]lexon!$A:$J,10,0)</f>
        <v>Sodium Bicarbonate 500mg Caps (Unlicensed)</v>
      </c>
      <c r="D1428">
        <f>VLOOKUP(B1428,[1]lexon!$A:$K,11,0)</f>
        <v>100</v>
      </c>
      <c r="E1428">
        <v>1.18</v>
      </c>
      <c r="F1428">
        <v>70</v>
      </c>
      <c r="G1428" t="s">
        <v>1676</v>
      </c>
      <c r="H1428">
        <v>4</v>
      </c>
      <c r="I1428" t="b">
        <v>0</v>
      </c>
      <c r="J1428" t="b">
        <v>0</v>
      </c>
      <c r="L1428" t="s">
        <v>3118</v>
      </c>
      <c r="M1428">
        <v>0</v>
      </c>
      <c r="N1428">
        <v>0</v>
      </c>
      <c r="O1428">
        <v>70</v>
      </c>
      <c r="P1428" t="b">
        <v>0</v>
      </c>
      <c r="Q1428" t="b">
        <v>0</v>
      </c>
      <c r="R1428" t="b">
        <v>0</v>
      </c>
      <c r="S1428" t="b">
        <v>0</v>
      </c>
      <c r="T1428" t="b">
        <v>0</v>
      </c>
      <c r="U1428" t="b">
        <v>0</v>
      </c>
      <c r="V1428">
        <v>5</v>
      </c>
      <c r="W1428" t="s">
        <v>3352</v>
      </c>
      <c r="X1428" t="s">
        <v>3553</v>
      </c>
      <c r="Y1428">
        <v>5</v>
      </c>
      <c r="Z1428">
        <v>5</v>
      </c>
      <c r="AA1428" t="s">
        <v>3554</v>
      </c>
      <c r="AB1428" t="s">
        <v>3553</v>
      </c>
      <c r="AC1428" t="s">
        <v>3352</v>
      </c>
    </row>
    <row r="1429" spans="1:29" x14ac:dyDescent="0.3">
      <c r="A1429" s="2">
        <v>45789</v>
      </c>
      <c r="B1429" t="s">
        <v>1454</v>
      </c>
      <c r="C1429" t="str">
        <f>VLOOKUP(B1429,[1]lexon!$A:$J,10,0)</f>
        <v>Sodium Bicarbonate 84mg/ml Solution</v>
      </c>
      <c r="D1429" t="str">
        <f>VLOOKUP(B1429,[1]lexon!$A:$K,11,0)</f>
        <v>100ml</v>
      </c>
      <c r="E1429">
        <v>12.95</v>
      </c>
      <c r="F1429">
        <v>70</v>
      </c>
      <c r="G1429" t="s">
        <v>1676</v>
      </c>
      <c r="H1429">
        <v>4</v>
      </c>
      <c r="I1429" t="b">
        <v>0</v>
      </c>
      <c r="J1429" t="b">
        <v>0</v>
      </c>
      <c r="L1429" t="s">
        <v>3119</v>
      </c>
      <c r="M1429">
        <v>0</v>
      </c>
      <c r="N1429">
        <v>0</v>
      </c>
      <c r="O1429">
        <v>70</v>
      </c>
      <c r="P1429" t="b">
        <v>0</v>
      </c>
      <c r="Q1429" t="b">
        <v>0</v>
      </c>
      <c r="R1429" t="b">
        <v>0</v>
      </c>
      <c r="S1429" t="b">
        <v>1</v>
      </c>
      <c r="T1429" t="b">
        <v>0</v>
      </c>
      <c r="U1429" t="b">
        <v>0</v>
      </c>
      <c r="V1429">
        <v>10</v>
      </c>
      <c r="W1429" t="s">
        <v>3340</v>
      </c>
      <c r="X1429" t="s">
        <v>3553</v>
      </c>
      <c r="Y1429">
        <v>10</v>
      </c>
      <c r="Z1429">
        <v>10</v>
      </c>
      <c r="AA1429" t="s">
        <v>3554</v>
      </c>
      <c r="AB1429" t="s">
        <v>3553</v>
      </c>
      <c r="AC1429" t="s">
        <v>3340</v>
      </c>
    </row>
    <row r="1430" spans="1:29" x14ac:dyDescent="0.3">
      <c r="A1430" s="2">
        <v>45789</v>
      </c>
      <c r="B1430" t="s">
        <v>1455</v>
      </c>
      <c r="C1430" t="str">
        <f>VLOOKUP(B1430,[1]lexon!$A:$J,10,0)</f>
        <v>Sodium Bicarbonate Ear Drops (OTC)</v>
      </c>
      <c r="D1430" t="str">
        <f>VLOOKUP(B1430,[1]lexon!$A:$K,11,0)</f>
        <v>10ml</v>
      </c>
      <c r="E1430">
        <v>0.5</v>
      </c>
      <c r="F1430">
        <v>70</v>
      </c>
      <c r="G1430" t="s">
        <v>1675</v>
      </c>
      <c r="H1430">
        <v>5</v>
      </c>
      <c r="I1430" t="b">
        <v>0</v>
      </c>
      <c r="J1430" t="b">
        <v>0</v>
      </c>
      <c r="K1430">
        <v>66</v>
      </c>
      <c r="L1430" t="s">
        <v>3120</v>
      </c>
      <c r="M1430">
        <v>0</v>
      </c>
      <c r="N1430">
        <v>0</v>
      </c>
      <c r="O1430">
        <v>70</v>
      </c>
      <c r="P1430" t="b">
        <v>0</v>
      </c>
      <c r="Q1430" t="b">
        <v>0</v>
      </c>
      <c r="R1430" t="b">
        <v>0</v>
      </c>
      <c r="S1430" t="b">
        <v>1</v>
      </c>
      <c r="T1430" t="b">
        <v>0</v>
      </c>
      <c r="U1430" t="b">
        <v>0</v>
      </c>
      <c r="V1430">
        <v>7</v>
      </c>
      <c r="W1430" t="s">
        <v>3361</v>
      </c>
      <c r="X1430">
        <v>132</v>
      </c>
      <c r="Y1430">
        <v>7</v>
      </c>
      <c r="Z1430">
        <v>7</v>
      </c>
      <c r="AA1430" t="s">
        <v>3554</v>
      </c>
      <c r="AB1430">
        <v>132</v>
      </c>
      <c r="AC1430" t="s">
        <v>3361</v>
      </c>
    </row>
    <row r="1431" spans="1:29" x14ac:dyDescent="0.3">
      <c r="A1431" s="2">
        <v>45789</v>
      </c>
      <c r="B1431" t="s">
        <v>1456</v>
      </c>
      <c r="C1431" t="str">
        <f>VLOOKUP(B1431,[1]lexon!$A:$J,10,0)</f>
        <v>Sodium Chloride (Syrisal) 292.5mg/5ml Sol  #</v>
      </c>
      <c r="D1431" t="str">
        <f>VLOOKUP(B1431,[1]lexon!$A:$K,11,0)</f>
        <v>100ml</v>
      </c>
      <c r="E1431">
        <v>25.63</v>
      </c>
      <c r="F1431">
        <v>70</v>
      </c>
      <c r="G1431" t="s">
        <v>1687</v>
      </c>
      <c r="H1431">
        <v>2</v>
      </c>
      <c r="I1431" t="b">
        <v>0</v>
      </c>
      <c r="J1431" t="b">
        <v>0</v>
      </c>
      <c r="L1431" t="s">
        <v>3121</v>
      </c>
      <c r="M1431">
        <v>0</v>
      </c>
      <c r="N1431">
        <v>0</v>
      </c>
      <c r="O1431">
        <v>70</v>
      </c>
      <c r="P1431" t="b">
        <v>0</v>
      </c>
      <c r="Q1431" t="b">
        <v>0</v>
      </c>
      <c r="R1431" t="b">
        <v>0</v>
      </c>
      <c r="S1431" t="b">
        <v>0</v>
      </c>
      <c r="T1431" t="b">
        <v>0</v>
      </c>
      <c r="U1431" t="b">
        <v>0</v>
      </c>
      <c r="V1431">
        <v>20</v>
      </c>
      <c r="W1431" t="s">
        <v>3403</v>
      </c>
      <c r="X1431" t="s">
        <v>3553</v>
      </c>
      <c r="Y1431">
        <v>20</v>
      </c>
      <c r="Z1431">
        <v>20</v>
      </c>
      <c r="AA1431" t="s">
        <v>3554</v>
      </c>
      <c r="AB1431" t="s">
        <v>3553</v>
      </c>
      <c r="AC1431" t="s">
        <v>3403</v>
      </c>
    </row>
    <row r="1432" spans="1:29" x14ac:dyDescent="0.3">
      <c r="A1432" s="2">
        <v>45789</v>
      </c>
      <c r="B1432" t="s">
        <v>1457</v>
      </c>
      <c r="C1432" t="str">
        <f>VLOOKUP(B1432,[1]lexon!$A:$J,10,0)</f>
        <v>Sodium Chloride 5% Eye Drops</v>
      </c>
      <c r="D1432" t="str">
        <f>VLOOKUP(B1432,[1]lexon!$A:$K,11,0)</f>
        <v>10ml</v>
      </c>
      <c r="E1432">
        <v>5.03</v>
      </c>
      <c r="F1432">
        <v>70</v>
      </c>
      <c r="G1432" t="s">
        <v>1676</v>
      </c>
      <c r="H1432">
        <v>4</v>
      </c>
      <c r="I1432" t="b">
        <v>0</v>
      </c>
      <c r="J1432" t="b">
        <v>0</v>
      </c>
      <c r="L1432" t="s">
        <v>3122</v>
      </c>
      <c r="M1432">
        <v>0</v>
      </c>
      <c r="N1432">
        <v>0</v>
      </c>
      <c r="O1432">
        <v>70</v>
      </c>
      <c r="P1432" t="b">
        <v>0</v>
      </c>
      <c r="Q1432" t="b">
        <v>1</v>
      </c>
      <c r="R1432" t="b">
        <v>0</v>
      </c>
      <c r="S1432" t="b">
        <v>0</v>
      </c>
      <c r="T1432" t="b">
        <v>0</v>
      </c>
      <c r="U1432" t="b">
        <v>0</v>
      </c>
      <c r="V1432">
        <v>10</v>
      </c>
      <c r="W1432" t="s">
        <v>3343</v>
      </c>
      <c r="X1432" t="s">
        <v>3553</v>
      </c>
      <c r="Y1432">
        <v>10</v>
      </c>
      <c r="Z1432">
        <v>10</v>
      </c>
      <c r="AA1432" t="s">
        <v>3554</v>
      </c>
      <c r="AB1432" t="s">
        <v>3553</v>
      </c>
      <c r="AC1432" t="s">
        <v>3343</v>
      </c>
    </row>
    <row r="1433" spans="1:29" x14ac:dyDescent="0.3">
      <c r="A1433" s="2">
        <v>45789</v>
      </c>
      <c r="B1433" t="s">
        <v>1458</v>
      </c>
      <c r="C1433" t="str">
        <f>VLOOKUP(B1433,[1]lexon!$A:$J,10,0)</f>
        <v>Sodium Chloride 5% PF Eye Drops</v>
      </c>
      <c r="D1433" t="str">
        <f>VLOOKUP(B1433,[1]lexon!$A:$K,11,0)</f>
        <v>10ml</v>
      </c>
      <c r="E1433">
        <v>21.78</v>
      </c>
      <c r="F1433">
        <v>70</v>
      </c>
      <c r="G1433" t="s">
        <v>1694</v>
      </c>
      <c r="H1433">
        <v>2</v>
      </c>
      <c r="I1433" t="b">
        <v>0</v>
      </c>
      <c r="J1433" t="b">
        <v>0</v>
      </c>
      <c r="K1433">
        <v>2</v>
      </c>
      <c r="L1433" t="s">
        <v>3123</v>
      </c>
      <c r="M1433">
        <v>0</v>
      </c>
      <c r="N1433">
        <v>0</v>
      </c>
      <c r="O1433">
        <v>70</v>
      </c>
      <c r="P1433" t="b">
        <v>0</v>
      </c>
      <c r="Q1433" t="b">
        <v>0</v>
      </c>
      <c r="R1433" t="b">
        <v>1</v>
      </c>
      <c r="S1433" t="b">
        <v>0</v>
      </c>
      <c r="T1433" t="b">
        <v>0</v>
      </c>
      <c r="U1433" t="b">
        <v>0</v>
      </c>
      <c r="V1433">
        <v>30</v>
      </c>
      <c r="W1433" t="s">
        <v>3537</v>
      </c>
      <c r="X1433">
        <v>4</v>
      </c>
      <c r="Y1433">
        <v>30</v>
      </c>
      <c r="Z1433">
        <v>30</v>
      </c>
      <c r="AA1433" t="s">
        <v>3554</v>
      </c>
      <c r="AB1433">
        <v>4</v>
      </c>
      <c r="AC1433" t="s">
        <v>3537</v>
      </c>
    </row>
    <row r="1434" spans="1:29" x14ac:dyDescent="0.3">
      <c r="A1434" s="2">
        <v>45789</v>
      </c>
      <c r="B1434" t="s">
        <v>1459</v>
      </c>
      <c r="C1434" t="str">
        <f>VLOOKUP(B1434,[1]lexon!$A:$J,10,0)</f>
        <v>Sodium Chloride 5% PF Eye Ointment</v>
      </c>
      <c r="D1434" t="str">
        <f>VLOOKUP(B1434,[1]lexon!$A:$K,11,0)</f>
        <v>5g</v>
      </c>
      <c r="E1434">
        <v>18.13</v>
      </c>
      <c r="F1434">
        <v>70</v>
      </c>
      <c r="G1434" t="s">
        <v>1676</v>
      </c>
      <c r="H1434">
        <v>4</v>
      </c>
      <c r="I1434" t="b">
        <v>0</v>
      </c>
      <c r="J1434" t="b">
        <v>0</v>
      </c>
      <c r="K1434">
        <v>5</v>
      </c>
      <c r="L1434" t="s">
        <v>3124</v>
      </c>
      <c r="M1434">
        <v>0</v>
      </c>
      <c r="N1434">
        <v>0</v>
      </c>
      <c r="O1434">
        <v>70</v>
      </c>
      <c r="P1434" t="b">
        <v>0</v>
      </c>
      <c r="Q1434" t="b">
        <v>0</v>
      </c>
      <c r="R1434" t="b">
        <v>0</v>
      </c>
      <c r="S1434" t="b">
        <v>0</v>
      </c>
      <c r="T1434" t="b">
        <v>0</v>
      </c>
      <c r="U1434" t="b">
        <v>0</v>
      </c>
      <c r="V1434">
        <v>5</v>
      </c>
      <c r="W1434" t="s">
        <v>3352</v>
      </c>
      <c r="X1434">
        <v>10</v>
      </c>
      <c r="Y1434">
        <v>5</v>
      </c>
      <c r="Z1434">
        <v>5</v>
      </c>
      <c r="AA1434" t="s">
        <v>3554</v>
      </c>
      <c r="AB1434">
        <v>10</v>
      </c>
      <c r="AC1434" t="s">
        <v>3352</v>
      </c>
    </row>
    <row r="1435" spans="1:29" x14ac:dyDescent="0.3">
      <c r="A1435" s="2">
        <v>45789</v>
      </c>
      <c r="B1435" t="s">
        <v>1460</v>
      </c>
      <c r="C1435" t="str">
        <f>VLOOKUP(B1435,[1]lexon!$A:$J,10,0)</f>
        <v>Sodium Chloride Irrigation Sol. 0.9% 20ml</v>
      </c>
      <c r="D1435" t="str">
        <f>VLOOKUP(B1435,[1]lexon!$A:$K,11,0)</f>
        <v>1x25</v>
      </c>
      <c r="E1435">
        <v>6.09</v>
      </c>
      <c r="F1435">
        <v>70</v>
      </c>
      <c r="G1435" t="s">
        <v>1676</v>
      </c>
      <c r="H1435">
        <v>4</v>
      </c>
      <c r="I1435" t="b">
        <v>0</v>
      </c>
      <c r="J1435" t="b">
        <v>0</v>
      </c>
      <c r="K1435">
        <v>65</v>
      </c>
      <c r="L1435" t="s">
        <v>3125</v>
      </c>
      <c r="M1435">
        <v>0</v>
      </c>
      <c r="N1435">
        <v>0</v>
      </c>
      <c r="O1435">
        <v>70</v>
      </c>
      <c r="P1435" t="b">
        <v>0</v>
      </c>
      <c r="Q1435" t="b">
        <v>0</v>
      </c>
      <c r="R1435" t="b">
        <v>1</v>
      </c>
      <c r="S1435" t="b">
        <v>0</v>
      </c>
      <c r="T1435" t="b">
        <v>0</v>
      </c>
      <c r="U1435" t="b">
        <v>0</v>
      </c>
      <c r="V1435">
        <v>14</v>
      </c>
      <c r="W1435" t="s">
        <v>3404</v>
      </c>
      <c r="X1435">
        <v>130</v>
      </c>
      <c r="Y1435">
        <v>14</v>
      </c>
      <c r="Z1435">
        <v>14</v>
      </c>
      <c r="AA1435" t="s">
        <v>3554</v>
      </c>
      <c r="AB1435">
        <v>130</v>
      </c>
      <c r="AC1435" t="s">
        <v>3404</v>
      </c>
    </row>
    <row r="1436" spans="1:29" x14ac:dyDescent="0.3">
      <c r="A1436" s="2">
        <v>45789</v>
      </c>
      <c r="B1436" t="s">
        <v>1461</v>
      </c>
      <c r="C1436" t="str">
        <f>VLOOKUP(B1436,[1]lexon!$A:$J,10,0)</f>
        <v>Sodium Clodronate 800mg Tabs **</v>
      </c>
      <c r="D1436">
        <f>VLOOKUP(B1436,[1]lexon!$A:$K,11,0)</f>
        <v>60</v>
      </c>
      <c r="E1436">
        <v>150.35</v>
      </c>
      <c r="F1436">
        <v>70</v>
      </c>
      <c r="G1436" t="s">
        <v>1679</v>
      </c>
      <c r="H1436">
        <v>3</v>
      </c>
      <c r="I1436" t="b">
        <v>0</v>
      </c>
      <c r="J1436" t="b">
        <v>0</v>
      </c>
      <c r="K1436">
        <v>2</v>
      </c>
      <c r="L1436" t="s">
        <v>3126</v>
      </c>
      <c r="M1436">
        <v>0</v>
      </c>
      <c r="N1436">
        <v>0</v>
      </c>
      <c r="O1436">
        <v>70</v>
      </c>
      <c r="P1436" t="b">
        <v>0</v>
      </c>
      <c r="Q1436" t="b">
        <v>0</v>
      </c>
      <c r="R1436" t="b">
        <v>0</v>
      </c>
      <c r="S1436" t="b">
        <v>0</v>
      </c>
      <c r="T1436" t="b">
        <v>0</v>
      </c>
      <c r="U1436" t="b">
        <v>0</v>
      </c>
      <c r="V1436">
        <v>10</v>
      </c>
      <c r="W1436" t="s">
        <v>3353</v>
      </c>
      <c r="X1436">
        <v>4</v>
      </c>
      <c r="Y1436">
        <v>10</v>
      </c>
      <c r="Z1436">
        <v>10</v>
      </c>
      <c r="AA1436" t="s">
        <v>3554</v>
      </c>
      <c r="AB1436">
        <v>4</v>
      </c>
      <c r="AC1436" t="s">
        <v>3353</v>
      </c>
    </row>
    <row r="1437" spans="1:29" x14ac:dyDescent="0.3">
      <c r="A1437" s="2">
        <v>45789</v>
      </c>
      <c r="B1437" t="s">
        <v>1462</v>
      </c>
      <c r="C1437" t="str">
        <f>VLOOKUP(B1437,[1]lexon!$A:$J,10,0)</f>
        <v>Sodium Cromoglicate 100mg Caps **</v>
      </c>
      <c r="D1437">
        <f>VLOOKUP(B1437,[1]lexon!$A:$K,11,0)</f>
        <v>100</v>
      </c>
      <c r="E1437">
        <v>125.74</v>
      </c>
      <c r="F1437">
        <v>70</v>
      </c>
      <c r="G1437" t="s">
        <v>1675</v>
      </c>
      <c r="H1437">
        <v>5</v>
      </c>
      <c r="I1437" t="b">
        <v>0</v>
      </c>
      <c r="J1437" t="b">
        <v>0</v>
      </c>
      <c r="K1437">
        <v>4.5</v>
      </c>
      <c r="L1437" t="s">
        <v>3127</v>
      </c>
      <c r="M1437">
        <v>0</v>
      </c>
      <c r="N1437">
        <v>0</v>
      </c>
      <c r="O1437">
        <v>70</v>
      </c>
      <c r="P1437" t="b">
        <v>0</v>
      </c>
      <c r="Q1437" t="b">
        <v>0</v>
      </c>
      <c r="R1437" t="b">
        <v>1</v>
      </c>
      <c r="S1437" t="b">
        <v>0</v>
      </c>
      <c r="T1437" t="b">
        <v>0</v>
      </c>
      <c r="U1437" t="b">
        <v>0</v>
      </c>
      <c r="V1437">
        <v>5</v>
      </c>
      <c r="W1437" t="s">
        <v>3365</v>
      </c>
      <c r="X1437">
        <v>9</v>
      </c>
      <c r="Y1437">
        <v>5</v>
      </c>
      <c r="Z1437">
        <v>5</v>
      </c>
      <c r="AA1437" t="s">
        <v>3554</v>
      </c>
      <c r="AB1437">
        <v>9</v>
      </c>
      <c r="AC1437" t="s">
        <v>3365</v>
      </c>
    </row>
    <row r="1438" spans="1:29" x14ac:dyDescent="0.3">
      <c r="A1438" s="2">
        <v>45789</v>
      </c>
      <c r="B1438" t="s">
        <v>1463</v>
      </c>
      <c r="C1438" t="str">
        <f>VLOOKUP(B1438,[1]lexon!$A:$J,10,0)</f>
        <v>Sodium Cromoglicate Eye Drops</v>
      </c>
      <c r="D1438" t="str">
        <f>VLOOKUP(B1438,[1]lexon!$A:$K,11,0)</f>
        <v>10ml</v>
      </c>
      <c r="E1438">
        <v>3.17</v>
      </c>
      <c r="F1438">
        <v>70</v>
      </c>
      <c r="G1438" t="s">
        <v>1678</v>
      </c>
      <c r="H1438">
        <v>4</v>
      </c>
      <c r="I1438" t="b">
        <v>0</v>
      </c>
      <c r="J1438" t="b">
        <v>0</v>
      </c>
      <c r="L1438" t="s">
        <v>3128</v>
      </c>
      <c r="M1438">
        <v>0</v>
      </c>
      <c r="N1438">
        <v>0</v>
      </c>
      <c r="O1438">
        <v>70</v>
      </c>
      <c r="P1438" t="b">
        <v>0</v>
      </c>
      <c r="Q1438" t="b">
        <v>0</v>
      </c>
      <c r="R1438" t="b">
        <v>1</v>
      </c>
      <c r="S1438" t="b">
        <v>0</v>
      </c>
      <c r="T1438" t="b">
        <v>0</v>
      </c>
      <c r="U1438" t="b">
        <v>0</v>
      </c>
      <c r="V1438">
        <v>10</v>
      </c>
      <c r="W1438" t="s">
        <v>3442</v>
      </c>
      <c r="X1438" t="s">
        <v>3553</v>
      </c>
      <c r="Y1438">
        <v>10</v>
      </c>
      <c r="Z1438">
        <v>10</v>
      </c>
      <c r="AA1438" t="s">
        <v>3554</v>
      </c>
      <c r="AB1438" t="s">
        <v>3553</v>
      </c>
      <c r="AC1438" t="s">
        <v>3442</v>
      </c>
    </row>
    <row r="1439" spans="1:29" x14ac:dyDescent="0.3">
      <c r="A1439" s="2">
        <v>45789</v>
      </c>
      <c r="B1439" t="s">
        <v>1464</v>
      </c>
      <c r="C1439" t="str">
        <f>VLOOKUP(B1439,[1]lexon!$A:$J,10,0)</f>
        <v>Sodium Cromoglicate Eye Drops POM</v>
      </c>
      <c r="D1439" t="str">
        <f>VLOOKUP(B1439,[1]lexon!$A:$K,11,0)</f>
        <v>13.5ml</v>
      </c>
      <c r="E1439">
        <v>2.19</v>
      </c>
      <c r="F1439">
        <v>70</v>
      </c>
      <c r="G1439" t="s">
        <v>1675</v>
      </c>
      <c r="H1439">
        <v>5</v>
      </c>
      <c r="I1439" t="b">
        <v>0</v>
      </c>
      <c r="J1439" t="b">
        <v>0</v>
      </c>
      <c r="K1439">
        <v>323</v>
      </c>
      <c r="L1439" t="s">
        <v>3129</v>
      </c>
      <c r="M1439">
        <v>0</v>
      </c>
      <c r="N1439">
        <v>0</v>
      </c>
      <c r="O1439">
        <v>70</v>
      </c>
      <c r="P1439" t="b">
        <v>0</v>
      </c>
      <c r="Q1439" t="b">
        <v>0</v>
      </c>
      <c r="R1439" t="b">
        <v>0</v>
      </c>
      <c r="S1439" t="b">
        <v>0</v>
      </c>
      <c r="T1439" t="b">
        <v>0</v>
      </c>
      <c r="U1439" t="b">
        <v>0</v>
      </c>
      <c r="V1439">
        <v>0</v>
      </c>
      <c r="W1439" t="s">
        <v>3344</v>
      </c>
      <c r="X1439">
        <v>646</v>
      </c>
      <c r="Y1439">
        <v>0</v>
      </c>
      <c r="Z1439">
        <v>0</v>
      </c>
      <c r="AA1439" t="s">
        <v>3554</v>
      </c>
      <c r="AB1439">
        <v>646</v>
      </c>
      <c r="AC1439" t="s">
        <v>3344</v>
      </c>
    </row>
    <row r="1440" spans="1:29" x14ac:dyDescent="0.3">
      <c r="A1440" s="2">
        <v>45789</v>
      </c>
      <c r="B1440" t="s">
        <v>1465</v>
      </c>
      <c r="C1440" t="str">
        <f>VLOOKUP(B1440,[1]lexon!$A:$J,10,0)</f>
        <v>Sodium Hyaluronate 0.2% PF Eye Drops</v>
      </c>
      <c r="D1440" t="str">
        <f>VLOOKUP(B1440,[1]lexon!$A:$K,11,0)</f>
        <v>10ml</v>
      </c>
      <c r="E1440">
        <v>3.13</v>
      </c>
      <c r="F1440">
        <v>70</v>
      </c>
      <c r="G1440" t="s">
        <v>1678</v>
      </c>
      <c r="H1440">
        <v>4</v>
      </c>
      <c r="I1440" t="b">
        <v>0</v>
      </c>
      <c r="J1440" t="b">
        <v>0</v>
      </c>
      <c r="L1440" t="s">
        <v>3130</v>
      </c>
      <c r="M1440">
        <v>0</v>
      </c>
      <c r="N1440">
        <v>0</v>
      </c>
      <c r="O1440">
        <v>70</v>
      </c>
      <c r="P1440" t="b">
        <v>0</v>
      </c>
      <c r="Q1440" t="b">
        <v>1</v>
      </c>
      <c r="R1440" t="b">
        <v>0</v>
      </c>
      <c r="S1440" t="b">
        <v>0</v>
      </c>
      <c r="T1440" t="b">
        <v>0</v>
      </c>
      <c r="U1440" t="b">
        <v>0</v>
      </c>
      <c r="V1440">
        <v>10</v>
      </c>
      <c r="W1440" t="s">
        <v>3420</v>
      </c>
      <c r="X1440" t="s">
        <v>3553</v>
      </c>
      <c r="Y1440">
        <v>10</v>
      </c>
      <c r="Z1440">
        <v>10</v>
      </c>
      <c r="AA1440" t="s">
        <v>3554</v>
      </c>
      <c r="AB1440" t="s">
        <v>3553</v>
      </c>
      <c r="AC1440" t="s">
        <v>3420</v>
      </c>
    </row>
    <row r="1441" spans="1:29" x14ac:dyDescent="0.3">
      <c r="A1441" s="2">
        <v>45789</v>
      </c>
      <c r="B1441" t="s">
        <v>1466</v>
      </c>
      <c r="C1441" t="str">
        <f>VLOOKUP(B1441,[1]lexon!$A:$J,10,0)</f>
        <v>Sodium Picosulfate 5mg/5ml Solution  #</v>
      </c>
      <c r="D1441" t="str">
        <f>VLOOKUP(B1441,[1]lexon!$A:$K,11,0)</f>
        <v>100ml</v>
      </c>
      <c r="E1441">
        <v>9.98</v>
      </c>
      <c r="F1441">
        <v>70</v>
      </c>
      <c r="G1441" t="s">
        <v>1675</v>
      </c>
      <c r="H1441">
        <v>5</v>
      </c>
      <c r="I1441" t="b">
        <v>0</v>
      </c>
      <c r="J1441" t="b">
        <v>0</v>
      </c>
      <c r="L1441" t="s">
        <v>3131</v>
      </c>
      <c r="M1441">
        <v>0</v>
      </c>
      <c r="N1441">
        <v>0</v>
      </c>
      <c r="O1441">
        <v>70</v>
      </c>
      <c r="P1441" t="b">
        <v>0</v>
      </c>
      <c r="Q1441" t="b">
        <v>0</v>
      </c>
      <c r="R1441" t="b">
        <v>1</v>
      </c>
      <c r="S1441" t="b">
        <v>0</v>
      </c>
      <c r="T1441" t="b">
        <v>0</v>
      </c>
      <c r="U1441" t="b">
        <v>0</v>
      </c>
      <c r="V1441">
        <v>5</v>
      </c>
      <c r="W1441" t="s">
        <v>3365</v>
      </c>
      <c r="X1441" t="s">
        <v>3553</v>
      </c>
      <c r="Y1441">
        <v>5</v>
      </c>
      <c r="Z1441">
        <v>5</v>
      </c>
      <c r="AA1441" t="s">
        <v>3554</v>
      </c>
      <c r="AB1441" t="s">
        <v>3553</v>
      </c>
      <c r="AC1441" t="s">
        <v>3365</v>
      </c>
    </row>
    <row r="1442" spans="1:29" x14ac:dyDescent="0.3">
      <c r="A1442" s="2">
        <v>45789</v>
      </c>
      <c r="B1442" t="s">
        <v>1467</v>
      </c>
      <c r="C1442" t="str">
        <f>VLOOKUP(B1442,[1]lexon!$A:$J,10,0)</f>
        <v>Sodium Picosulfate 5mg/5ml Solution  #</v>
      </c>
      <c r="D1442" t="str">
        <f>VLOOKUP(B1442,[1]lexon!$A:$K,11,0)</f>
        <v>300ml</v>
      </c>
      <c r="E1442">
        <v>27.65</v>
      </c>
      <c r="F1442">
        <v>70</v>
      </c>
      <c r="G1442" t="s">
        <v>1675</v>
      </c>
      <c r="H1442">
        <v>5</v>
      </c>
      <c r="I1442" t="b">
        <v>0</v>
      </c>
      <c r="J1442" t="b">
        <v>0</v>
      </c>
      <c r="K1442">
        <v>112.6</v>
      </c>
      <c r="L1442" t="s">
        <v>3132</v>
      </c>
      <c r="M1442">
        <v>0</v>
      </c>
      <c r="N1442">
        <v>0</v>
      </c>
      <c r="O1442">
        <v>70</v>
      </c>
      <c r="P1442" t="b">
        <v>0</v>
      </c>
      <c r="Q1442" t="b">
        <v>0</v>
      </c>
      <c r="R1442" t="b">
        <v>1</v>
      </c>
      <c r="S1442" t="b">
        <v>0</v>
      </c>
      <c r="T1442" t="b">
        <v>0</v>
      </c>
      <c r="U1442" t="b">
        <v>0</v>
      </c>
      <c r="V1442">
        <v>7</v>
      </c>
      <c r="W1442" t="s">
        <v>3408</v>
      </c>
      <c r="X1442">
        <v>225.2</v>
      </c>
      <c r="Y1442">
        <v>7</v>
      </c>
      <c r="Z1442">
        <v>7</v>
      </c>
      <c r="AA1442" t="s">
        <v>3554</v>
      </c>
      <c r="AB1442">
        <v>225.2</v>
      </c>
      <c r="AC1442" t="s">
        <v>3408</v>
      </c>
    </row>
    <row r="1443" spans="1:29" x14ac:dyDescent="0.3">
      <c r="A1443" s="2">
        <v>45789</v>
      </c>
      <c r="B1443" t="s">
        <v>1468</v>
      </c>
      <c r="C1443" t="str">
        <f>VLOOKUP(B1443,[1]lexon!$A:$J,10,0)</f>
        <v>Sodium Valp 200/5ml Liquid S/F</v>
      </c>
      <c r="D1443" t="str">
        <f>VLOOKUP(B1443,[1]lexon!$A:$K,11,0)</f>
        <v>300ml</v>
      </c>
      <c r="E1443">
        <v>8.17</v>
      </c>
      <c r="F1443">
        <v>70</v>
      </c>
      <c r="G1443" t="s">
        <v>1675</v>
      </c>
      <c r="H1443">
        <v>5</v>
      </c>
      <c r="I1443" t="b">
        <v>0</v>
      </c>
      <c r="J1443" t="b">
        <v>0</v>
      </c>
      <c r="L1443" t="s">
        <v>3133</v>
      </c>
      <c r="M1443">
        <v>0</v>
      </c>
      <c r="N1443">
        <v>0</v>
      </c>
      <c r="O1443">
        <v>70</v>
      </c>
      <c r="P1443" t="b">
        <v>0</v>
      </c>
      <c r="Q1443" t="b">
        <v>0</v>
      </c>
      <c r="R1443" t="b">
        <v>0</v>
      </c>
      <c r="S1443" t="b">
        <v>0</v>
      </c>
      <c r="T1443" t="b">
        <v>0</v>
      </c>
      <c r="U1443" t="b">
        <v>0</v>
      </c>
      <c r="V1443">
        <v>0</v>
      </c>
      <c r="X1443" t="s">
        <v>3553</v>
      </c>
      <c r="Y1443">
        <v>0</v>
      </c>
      <c r="Z1443">
        <v>0</v>
      </c>
      <c r="AA1443" t="s">
        <v>3554</v>
      </c>
      <c r="AB1443" t="s">
        <v>3553</v>
      </c>
    </row>
    <row r="1444" spans="1:29" x14ac:dyDescent="0.3">
      <c r="A1444" s="2">
        <v>45789</v>
      </c>
      <c r="B1444" t="s">
        <v>1469</v>
      </c>
      <c r="C1444" t="str">
        <f>VLOOKUP(B1444,[1]lexon!$A:$J,10,0)</f>
        <v>Sodium Valproate 200mg GR Tabs</v>
      </c>
      <c r="D1444">
        <f>VLOOKUP(B1444,[1]lexon!$A:$K,11,0)</f>
        <v>30</v>
      </c>
      <c r="E1444">
        <v>2.1800000000000002</v>
      </c>
      <c r="F1444">
        <v>70</v>
      </c>
      <c r="G1444" t="s">
        <v>1675</v>
      </c>
      <c r="H1444">
        <v>5</v>
      </c>
      <c r="I1444" t="b">
        <v>0</v>
      </c>
      <c r="J1444" t="b">
        <v>0</v>
      </c>
      <c r="K1444">
        <v>221.5</v>
      </c>
      <c r="L1444" t="s">
        <v>3134</v>
      </c>
      <c r="M1444">
        <v>0</v>
      </c>
      <c r="N1444">
        <v>0</v>
      </c>
      <c r="O1444">
        <v>70</v>
      </c>
      <c r="P1444" t="b">
        <v>0</v>
      </c>
      <c r="Q1444" t="b">
        <v>0</v>
      </c>
      <c r="R1444" t="b">
        <v>0</v>
      </c>
      <c r="S1444" t="b">
        <v>0</v>
      </c>
      <c r="T1444" t="b">
        <v>0</v>
      </c>
      <c r="U1444" t="b">
        <v>0</v>
      </c>
      <c r="V1444">
        <v>0</v>
      </c>
      <c r="W1444" t="s">
        <v>3344</v>
      </c>
      <c r="X1444">
        <v>443</v>
      </c>
      <c r="Y1444">
        <v>0</v>
      </c>
      <c r="Z1444">
        <v>0</v>
      </c>
      <c r="AA1444" t="s">
        <v>3554</v>
      </c>
      <c r="AB1444">
        <v>443</v>
      </c>
      <c r="AC1444" t="s">
        <v>3344</v>
      </c>
    </row>
    <row r="1445" spans="1:29" x14ac:dyDescent="0.3">
      <c r="A1445" s="2">
        <v>45789</v>
      </c>
      <c r="B1445" t="s">
        <v>1470</v>
      </c>
      <c r="C1445" t="str">
        <f>VLOOKUP(B1445,[1]lexon!$A:$J,10,0)</f>
        <v>Sodium Valproate 500mg GR Tabs</v>
      </c>
      <c r="D1445">
        <f>VLOOKUP(B1445,[1]lexon!$A:$K,11,0)</f>
        <v>30</v>
      </c>
      <c r="E1445">
        <v>5.22</v>
      </c>
      <c r="F1445">
        <v>70</v>
      </c>
      <c r="G1445" t="s">
        <v>1675</v>
      </c>
      <c r="H1445">
        <v>5</v>
      </c>
      <c r="I1445" t="b">
        <v>0</v>
      </c>
      <c r="J1445" t="b">
        <v>0</v>
      </c>
      <c r="K1445">
        <v>135.30000000000001</v>
      </c>
      <c r="L1445" t="s">
        <v>3135</v>
      </c>
      <c r="M1445">
        <v>0</v>
      </c>
      <c r="N1445">
        <v>0</v>
      </c>
      <c r="O1445">
        <v>70</v>
      </c>
      <c r="P1445" t="b">
        <v>0</v>
      </c>
      <c r="Q1445" t="b">
        <v>0</v>
      </c>
      <c r="R1445" t="b">
        <v>1</v>
      </c>
      <c r="S1445" t="b">
        <v>0</v>
      </c>
      <c r="T1445" t="b">
        <v>0</v>
      </c>
      <c r="U1445" t="b">
        <v>0</v>
      </c>
      <c r="V1445">
        <v>7</v>
      </c>
      <c r="W1445" t="s">
        <v>3408</v>
      </c>
      <c r="X1445">
        <v>270.60000000000002</v>
      </c>
      <c r="Y1445">
        <v>7</v>
      </c>
      <c r="Z1445">
        <v>7</v>
      </c>
      <c r="AA1445" t="s">
        <v>3554</v>
      </c>
      <c r="AB1445">
        <v>270.60000000000002</v>
      </c>
      <c r="AC1445" t="s">
        <v>3408</v>
      </c>
    </row>
    <row r="1446" spans="1:29" x14ac:dyDescent="0.3">
      <c r="A1446" s="2">
        <v>45789</v>
      </c>
      <c r="B1446" t="s">
        <v>1471</v>
      </c>
      <c r="C1446" t="str">
        <f>VLOOKUP(B1446,[1]lexon!$A:$J,10,0)</f>
        <v>Sodium Valproate CR 300mg Tabs</v>
      </c>
      <c r="D1446">
        <f>VLOOKUP(B1446,[1]lexon!$A:$K,11,0)</f>
        <v>30</v>
      </c>
      <c r="E1446">
        <v>3.62</v>
      </c>
      <c r="F1446">
        <v>70</v>
      </c>
      <c r="G1446" t="s">
        <v>1676</v>
      </c>
      <c r="H1446">
        <v>4</v>
      </c>
      <c r="I1446" t="b">
        <v>0</v>
      </c>
      <c r="J1446" t="b">
        <v>0</v>
      </c>
      <c r="L1446" t="s">
        <v>3136</v>
      </c>
      <c r="M1446">
        <v>0</v>
      </c>
      <c r="N1446">
        <v>0</v>
      </c>
      <c r="O1446">
        <v>70</v>
      </c>
      <c r="P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0</v>
      </c>
      <c r="V1446">
        <v>5</v>
      </c>
      <c r="W1446" t="s">
        <v>3352</v>
      </c>
      <c r="X1446" t="s">
        <v>3553</v>
      </c>
      <c r="Y1446">
        <v>5</v>
      </c>
      <c r="Z1446">
        <v>5</v>
      </c>
      <c r="AA1446" t="s">
        <v>3554</v>
      </c>
      <c r="AB1446" t="s">
        <v>3553</v>
      </c>
      <c r="AC1446" t="s">
        <v>3352</v>
      </c>
    </row>
    <row r="1447" spans="1:29" x14ac:dyDescent="0.3">
      <c r="A1447" s="2">
        <v>45789</v>
      </c>
      <c r="B1447" t="s">
        <v>1472</v>
      </c>
      <c r="C1447" t="str">
        <f>VLOOKUP(B1447,[1]lexon!$A:$J,10,0)</f>
        <v>Sodium Valproate CR 500mg Tabs</v>
      </c>
      <c r="D1447">
        <f>VLOOKUP(B1447,[1]lexon!$A:$K,11,0)</f>
        <v>30</v>
      </c>
      <c r="E1447">
        <v>5.71</v>
      </c>
      <c r="F1447">
        <v>70</v>
      </c>
      <c r="G1447" t="s">
        <v>1676</v>
      </c>
      <c r="H1447">
        <v>4</v>
      </c>
      <c r="I1447" t="b">
        <v>0</v>
      </c>
      <c r="J1447" t="b">
        <v>0</v>
      </c>
      <c r="L1447" t="s">
        <v>3137</v>
      </c>
      <c r="M1447">
        <v>0</v>
      </c>
      <c r="N1447">
        <v>0</v>
      </c>
      <c r="O1447">
        <v>70</v>
      </c>
      <c r="P1447" t="b">
        <v>0</v>
      </c>
      <c r="Q1447" t="b">
        <v>0</v>
      </c>
      <c r="R1447" t="b">
        <v>0</v>
      </c>
      <c r="S1447" t="b">
        <v>0</v>
      </c>
      <c r="T1447" t="b">
        <v>0</v>
      </c>
      <c r="U1447" t="b">
        <v>0</v>
      </c>
      <c r="V1447">
        <v>5</v>
      </c>
      <c r="W1447" t="s">
        <v>3352</v>
      </c>
      <c r="X1447" t="s">
        <v>3553</v>
      </c>
      <c r="Y1447">
        <v>5</v>
      </c>
      <c r="Z1447">
        <v>5</v>
      </c>
      <c r="AA1447" t="s">
        <v>3554</v>
      </c>
      <c r="AB1447" t="s">
        <v>3553</v>
      </c>
      <c r="AC1447" t="s">
        <v>3352</v>
      </c>
    </row>
    <row r="1448" spans="1:29" x14ac:dyDescent="0.3">
      <c r="A1448" s="2">
        <v>45789</v>
      </c>
      <c r="B1448" t="s">
        <v>1473</v>
      </c>
      <c r="C1448" t="str">
        <f>VLOOKUP(B1448,[1]lexon!$A:$J,10,0)</f>
        <v>Solifenacin &amp; Tamsulosin 6mg/0.4mg MR Tabs</v>
      </c>
      <c r="D1448">
        <f>VLOOKUP(B1448,[1]lexon!$A:$K,11,0)</f>
        <v>30</v>
      </c>
      <c r="E1448">
        <v>16.170000000000002</v>
      </c>
      <c r="F1448">
        <v>70</v>
      </c>
      <c r="G1448" t="s">
        <v>1675</v>
      </c>
      <c r="H1448">
        <v>5</v>
      </c>
      <c r="I1448" t="b">
        <v>0</v>
      </c>
      <c r="J1448" t="b">
        <v>0</v>
      </c>
      <c r="K1448">
        <v>11.7</v>
      </c>
      <c r="L1448" t="s">
        <v>3138</v>
      </c>
      <c r="M1448">
        <v>0</v>
      </c>
      <c r="N1448">
        <v>0</v>
      </c>
      <c r="O1448">
        <v>70</v>
      </c>
      <c r="P1448" t="b">
        <v>0</v>
      </c>
      <c r="Q1448" t="b">
        <v>0</v>
      </c>
      <c r="R1448" t="b">
        <v>0</v>
      </c>
      <c r="S1448" t="b">
        <v>0</v>
      </c>
      <c r="T1448" t="b">
        <v>0</v>
      </c>
      <c r="U1448" t="b">
        <v>0</v>
      </c>
      <c r="V1448">
        <v>0</v>
      </c>
      <c r="W1448" t="s">
        <v>3349</v>
      </c>
      <c r="X1448">
        <v>23.4</v>
      </c>
      <c r="Y1448">
        <v>0</v>
      </c>
      <c r="Z1448">
        <v>0</v>
      </c>
      <c r="AA1448" t="s">
        <v>3554</v>
      </c>
      <c r="AB1448">
        <v>23.4</v>
      </c>
      <c r="AC1448" t="s">
        <v>3349</v>
      </c>
    </row>
    <row r="1449" spans="1:29" x14ac:dyDescent="0.3">
      <c r="A1449" s="2">
        <v>45789</v>
      </c>
      <c r="B1449" t="s">
        <v>1474</v>
      </c>
      <c r="C1449" t="str">
        <f>VLOOKUP(B1449,[1]lexon!$A:$J,10,0)</f>
        <v>Solifenacin 10mg Tabs</v>
      </c>
      <c r="D1449">
        <f>VLOOKUP(B1449,[1]lexon!$A:$K,11,0)</f>
        <v>30</v>
      </c>
      <c r="E1449">
        <v>0.83</v>
      </c>
      <c r="F1449">
        <v>70</v>
      </c>
      <c r="G1449" t="s">
        <v>1675</v>
      </c>
      <c r="H1449">
        <v>5</v>
      </c>
      <c r="I1449" t="b">
        <v>0</v>
      </c>
      <c r="J1449" t="b">
        <v>0</v>
      </c>
      <c r="K1449">
        <v>737.1</v>
      </c>
      <c r="L1449" t="s">
        <v>3139</v>
      </c>
      <c r="M1449">
        <v>0</v>
      </c>
      <c r="N1449">
        <v>0</v>
      </c>
      <c r="O1449">
        <v>70</v>
      </c>
      <c r="P1449" t="b">
        <v>0</v>
      </c>
      <c r="Q1449" t="b">
        <v>0</v>
      </c>
      <c r="R1449" t="b">
        <v>0</v>
      </c>
      <c r="S1449" t="b">
        <v>0</v>
      </c>
      <c r="T1449" t="b">
        <v>0</v>
      </c>
      <c r="U1449" t="b">
        <v>0</v>
      </c>
      <c r="V1449">
        <v>0</v>
      </c>
      <c r="W1449" t="s">
        <v>3344</v>
      </c>
      <c r="X1449">
        <v>1474.2</v>
      </c>
      <c r="Y1449">
        <v>0</v>
      </c>
      <c r="Z1449">
        <v>0</v>
      </c>
      <c r="AA1449" t="s">
        <v>3554</v>
      </c>
      <c r="AB1449">
        <v>1474.2</v>
      </c>
      <c r="AC1449" t="s">
        <v>3344</v>
      </c>
    </row>
    <row r="1450" spans="1:29" x14ac:dyDescent="0.3">
      <c r="A1450" s="2">
        <v>45789</v>
      </c>
      <c r="B1450" t="s">
        <v>1475</v>
      </c>
      <c r="C1450" t="str">
        <f>VLOOKUP(B1450,[1]lexon!$A:$J,10,0)</f>
        <v>Solifenacin 5mg Tabs</v>
      </c>
      <c r="D1450">
        <f>VLOOKUP(B1450,[1]lexon!$A:$K,11,0)</f>
        <v>30</v>
      </c>
      <c r="E1450">
        <v>0.59</v>
      </c>
      <c r="F1450">
        <v>70</v>
      </c>
      <c r="G1450" t="s">
        <v>1675</v>
      </c>
      <c r="H1450">
        <v>5</v>
      </c>
      <c r="I1450" t="b">
        <v>0</v>
      </c>
      <c r="J1450" t="b">
        <v>0</v>
      </c>
      <c r="K1450">
        <v>1250.3</v>
      </c>
      <c r="L1450" t="s">
        <v>3140</v>
      </c>
      <c r="M1450">
        <v>0</v>
      </c>
      <c r="N1450">
        <v>0</v>
      </c>
      <c r="O1450">
        <v>70</v>
      </c>
      <c r="P1450" t="b">
        <v>0</v>
      </c>
      <c r="Q1450" t="b">
        <v>0</v>
      </c>
      <c r="R1450" t="b">
        <v>0</v>
      </c>
      <c r="S1450" t="b">
        <v>0</v>
      </c>
      <c r="T1450" t="b">
        <v>0</v>
      </c>
      <c r="U1450" t="b">
        <v>0</v>
      </c>
      <c r="V1450">
        <v>0</v>
      </c>
      <c r="W1450" t="s">
        <v>3344</v>
      </c>
      <c r="X1450">
        <v>2500.6</v>
      </c>
      <c r="Y1450">
        <v>0</v>
      </c>
      <c r="Z1450">
        <v>0</v>
      </c>
      <c r="AA1450" t="s">
        <v>3554</v>
      </c>
      <c r="AB1450">
        <v>2500.6</v>
      </c>
      <c r="AC1450" t="s">
        <v>3344</v>
      </c>
    </row>
    <row r="1451" spans="1:29" x14ac:dyDescent="0.3">
      <c r="A1451" s="2">
        <v>45789</v>
      </c>
      <c r="B1451" t="s">
        <v>1476</v>
      </c>
      <c r="C1451" t="str">
        <f>VLOOKUP(B1451,[1]lexon!$A:$J,10,0)</f>
        <v>Soprobec 100mcg Inhaler</v>
      </c>
      <c r="D1451" t="str">
        <f>VLOOKUP(B1451,[1]lexon!$A:$K,11,0)</f>
        <v>200d</v>
      </c>
      <c r="E1451">
        <v>4.72</v>
      </c>
      <c r="F1451">
        <v>70</v>
      </c>
      <c r="G1451" t="s">
        <v>1675</v>
      </c>
      <c r="H1451">
        <v>5</v>
      </c>
      <c r="I1451" t="b">
        <v>0</v>
      </c>
      <c r="J1451" t="b">
        <v>0</v>
      </c>
      <c r="K1451">
        <v>464</v>
      </c>
      <c r="L1451" t="s">
        <v>3141</v>
      </c>
      <c r="M1451">
        <v>0</v>
      </c>
      <c r="N1451">
        <v>0</v>
      </c>
      <c r="O1451">
        <v>70</v>
      </c>
      <c r="P1451" t="b">
        <v>0</v>
      </c>
      <c r="Q1451" t="b">
        <v>0</v>
      </c>
      <c r="R1451" t="b">
        <v>0</v>
      </c>
      <c r="S1451" t="b">
        <v>0</v>
      </c>
      <c r="T1451" t="b">
        <v>0</v>
      </c>
      <c r="U1451" t="b">
        <v>0</v>
      </c>
      <c r="V1451">
        <v>0</v>
      </c>
      <c r="W1451" t="s">
        <v>3344</v>
      </c>
      <c r="X1451">
        <v>928</v>
      </c>
      <c r="Y1451">
        <v>0</v>
      </c>
      <c r="Z1451">
        <v>0</v>
      </c>
      <c r="AA1451" t="s">
        <v>3554</v>
      </c>
      <c r="AB1451">
        <v>928</v>
      </c>
      <c r="AC1451" t="s">
        <v>3344</v>
      </c>
    </row>
    <row r="1452" spans="1:29" x14ac:dyDescent="0.3">
      <c r="A1452" s="2">
        <v>45789</v>
      </c>
      <c r="B1452" t="s">
        <v>1477</v>
      </c>
      <c r="C1452" t="str">
        <f>VLOOKUP(B1452,[1]lexon!$A:$J,10,0)</f>
        <v>Soprobec 200mcg Inhaler</v>
      </c>
      <c r="D1452" t="str">
        <f>VLOOKUP(B1452,[1]lexon!$A:$K,11,0)</f>
        <v>200d</v>
      </c>
      <c r="E1452">
        <v>10.3</v>
      </c>
      <c r="F1452">
        <v>70</v>
      </c>
      <c r="G1452" t="s">
        <v>1675</v>
      </c>
      <c r="H1452">
        <v>5</v>
      </c>
      <c r="I1452" t="b">
        <v>0</v>
      </c>
      <c r="J1452" t="b">
        <v>0</v>
      </c>
      <c r="K1452">
        <v>118</v>
      </c>
      <c r="L1452" t="s">
        <v>3142</v>
      </c>
      <c r="M1452">
        <v>0</v>
      </c>
      <c r="N1452">
        <v>0</v>
      </c>
      <c r="O1452">
        <v>70</v>
      </c>
      <c r="P1452" t="b">
        <v>0</v>
      </c>
      <c r="Q1452" t="b">
        <v>0</v>
      </c>
      <c r="R1452" t="b">
        <v>0</v>
      </c>
      <c r="S1452" t="b">
        <v>0</v>
      </c>
      <c r="T1452" t="b">
        <v>0</v>
      </c>
      <c r="U1452" t="b">
        <v>0</v>
      </c>
      <c r="V1452">
        <v>0</v>
      </c>
      <c r="W1452" t="s">
        <v>3344</v>
      </c>
      <c r="X1452">
        <v>236</v>
      </c>
      <c r="Y1452">
        <v>0</v>
      </c>
      <c r="Z1452">
        <v>0</v>
      </c>
      <c r="AA1452" t="s">
        <v>3554</v>
      </c>
      <c r="AB1452">
        <v>236</v>
      </c>
      <c r="AC1452" t="s">
        <v>3344</v>
      </c>
    </row>
    <row r="1453" spans="1:29" x14ac:dyDescent="0.3">
      <c r="A1453" s="2">
        <v>45789</v>
      </c>
      <c r="B1453" t="s">
        <v>1478</v>
      </c>
      <c r="C1453" t="str">
        <f>VLOOKUP(B1453,[1]lexon!$A:$J,10,0)</f>
        <v>Soprobec 250mcg Inhaler #</v>
      </c>
      <c r="D1453" t="str">
        <f>VLOOKUP(B1453,[1]lexon!$A:$K,11,0)</f>
        <v>200d</v>
      </c>
      <c r="E1453">
        <v>10.38</v>
      </c>
      <c r="F1453">
        <v>70</v>
      </c>
      <c r="G1453" t="s">
        <v>1675</v>
      </c>
      <c r="H1453">
        <v>5</v>
      </c>
      <c r="I1453" t="b">
        <v>0</v>
      </c>
      <c r="J1453" t="b">
        <v>0</v>
      </c>
      <c r="K1453">
        <v>9</v>
      </c>
      <c r="L1453" t="s">
        <v>3143</v>
      </c>
      <c r="M1453">
        <v>0</v>
      </c>
      <c r="N1453">
        <v>0</v>
      </c>
      <c r="O1453">
        <v>70</v>
      </c>
      <c r="P1453" t="b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0</v>
      </c>
      <c r="V1453">
        <v>0</v>
      </c>
      <c r="W1453" t="s">
        <v>3349</v>
      </c>
      <c r="X1453">
        <v>18</v>
      </c>
      <c r="Y1453">
        <v>0</v>
      </c>
      <c r="Z1453">
        <v>0</v>
      </c>
      <c r="AA1453" t="s">
        <v>3554</v>
      </c>
      <c r="AB1453">
        <v>18</v>
      </c>
      <c r="AC1453" t="s">
        <v>3349</v>
      </c>
    </row>
    <row r="1454" spans="1:29" x14ac:dyDescent="0.3">
      <c r="A1454" s="2">
        <v>45789</v>
      </c>
      <c r="B1454" t="s">
        <v>1479</v>
      </c>
      <c r="C1454" t="str">
        <f>VLOOKUP(B1454,[1]lexon!$A:$J,10,0)</f>
        <v>Soprobec 50mcg Inhaler</v>
      </c>
      <c r="D1454" t="str">
        <f>VLOOKUP(B1454,[1]lexon!$A:$K,11,0)</f>
        <v>200d</v>
      </c>
      <c r="E1454">
        <v>2.36</v>
      </c>
      <c r="F1454">
        <v>70</v>
      </c>
      <c r="G1454" t="s">
        <v>1675</v>
      </c>
      <c r="H1454">
        <v>5</v>
      </c>
      <c r="I1454" t="b">
        <v>0</v>
      </c>
      <c r="J1454" t="b">
        <v>0</v>
      </c>
      <c r="K1454">
        <v>116</v>
      </c>
      <c r="L1454" t="s">
        <v>3144</v>
      </c>
      <c r="M1454">
        <v>0</v>
      </c>
      <c r="N1454">
        <v>0</v>
      </c>
      <c r="O1454">
        <v>70</v>
      </c>
      <c r="P1454" t="b">
        <v>0</v>
      </c>
      <c r="Q1454" t="b">
        <v>0</v>
      </c>
      <c r="R1454" t="b">
        <v>0</v>
      </c>
      <c r="S1454" t="b">
        <v>0</v>
      </c>
      <c r="T1454" t="b">
        <v>0</v>
      </c>
      <c r="U1454" t="b">
        <v>0</v>
      </c>
      <c r="V1454">
        <v>0</v>
      </c>
      <c r="W1454" t="s">
        <v>3344</v>
      </c>
      <c r="X1454">
        <v>232</v>
      </c>
      <c r="Y1454">
        <v>0</v>
      </c>
      <c r="Z1454">
        <v>0</v>
      </c>
      <c r="AA1454" t="s">
        <v>3554</v>
      </c>
      <c r="AB1454">
        <v>232</v>
      </c>
      <c r="AC1454" t="s">
        <v>3344</v>
      </c>
    </row>
    <row r="1455" spans="1:29" x14ac:dyDescent="0.3">
      <c r="A1455" s="2">
        <v>45789</v>
      </c>
      <c r="B1455" t="s">
        <v>1480</v>
      </c>
      <c r="C1455" t="str">
        <f>VLOOKUP(B1455,[1]lexon!$A:$J,10,0)</f>
        <v>Sotalol 160mg Tabs</v>
      </c>
      <c r="D1455">
        <f>VLOOKUP(B1455,[1]lexon!$A:$K,11,0)</f>
        <v>28</v>
      </c>
      <c r="E1455">
        <v>3.69</v>
      </c>
      <c r="F1455">
        <v>70</v>
      </c>
      <c r="G1455" t="s">
        <v>1675</v>
      </c>
      <c r="H1455">
        <v>5</v>
      </c>
      <c r="I1455" t="b">
        <v>0</v>
      </c>
      <c r="J1455" t="b">
        <v>0</v>
      </c>
      <c r="L1455" t="s">
        <v>3145</v>
      </c>
      <c r="M1455">
        <v>0</v>
      </c>
      <c r="N1455">
        <v>0</v>
      </c>
      <c r="O1455">
        <v>70</v>
      </c>
      <c r="P1455" t="b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0</v>
      </c>
      <c r="V1455">
        <v>0</v>
      </c>
      <c r="X1455" t="s">
        <v>3553</v>
      </c>
      <c r="Y1455">
        <v>0</v>
      </c>
      <c r="Z1455">
        <v>0</v>
      </c>
      <c r="AA1455" t="s">
        <v>3554</v>
      </c>
      <c r="AB1455" t="s">
        <v>3553</v>
      </c>
    </row>
    <row r="1456" spans="1:29" x14ac:dyDescent="0.3">
      <c r="A1456" s="2">
        <v>45789</v>
      </c>
      <c r="B1456" t="s">
        <v>1481</v>
      </c>
      <c r="C1456" t="str">
        <f>VLOOKUP(B1456,[1]lexon!$A:$J,10,0)</f>
        <v>Sotalol 40mg Tabs</v>
      </c>
      <c r="D1456">
        <f>VLOOKUP(B1456,[1]lexon!$A:$K,11,0)</f>
        <v>28</v>
      </c>
      <c r="E1456">
        <v>0.42</v>
      </c>
      <c r="F1456">
        <v>70</v>
      </c>
      <c r="G1456" t="s">
        <v>1675</v>
      </c>
      <c r="H1456">
        <v>5</v>
      </c>
      <c r="I1456" t="b">
        <v>0</v>
      </c>
      <c r="J1456" t="b">
        <v>0</v>
      </c>
      <c r="K1456">
        <v>173.6</v>
      </c>
      <c r="L1456" t="s">
        <v>3146</v>
      </c>
      <c r="M1456">
        <v>0</v>
      </c>
      <c r="N1456">
        <v>0</v>
      </c>
      <c r="O1456">
        <v>70</v>
      </c>
      <c r="P1456" t="b">
        <v>0</v>
      </c>
      <c r="Q1456" t="b">
        <v>0</v>
      </c>
      <c r="R1456" t="b">
        <v>0</v>
      </c>
      <c r="S1456" t="b">
        <v>0</v>
      </c>
      <c r="T1456" t="b">
        <v>0</v>
      </c>
      <c r="U1456" t="b">
        <v>0</v>
      </c>
      <c r="V1456">
        <v>0</v>
      </c>
      <c r="W1456" t="s">
        <v>3344</v>
      </c>
      <c r="X1456">
        <v>347.2</v>
      </c>
      <c r="Y1456">
        <v>0</v>
      </c>
      <c r="Z1456">
        <v>0</v>
      </c>
      <c r="AA1456" t="s">
        <v>3554</v>
      </c>
      <c r="AB1456">
        <v>347.2</v>
      </c>
      <c r="AC1456" t="s">
        <v>3344</v>
      </c>
    </row>
    <row r="1457" spans="1:29" x14ac:dyDescent="0.3">
      <c r="A1457" s="2">
        <v>45789</v>
      </c>
      <c r="B1457" t="s">
        <v>1482</v>
      </c>
      <c r="C1457" t="str">
        <f>VLOOKUP(B1457,[1]lexon!$A:$J,10,0)</f>
        <v>Sotalol 80mg Tabs</v>
      </c>
      <c r="D1457">
        <f>VLOOKUP(B1457,[1]lexon!$A:$K,11,0)</f>
        <v>28</v>
      </c>
      <c r="E1457">
        <v>0.71</v>
      </c>
      <c r="F1457">
        <v>70</v>
      </c>
      <c r="G1457" t="s">
        <v>1675</v>
      </c>
      <c r="H1457">
        <v>5</v>
      </c>
      <c r="I1457" t="b">
        <v>0</v>
      </c>
      <c r="J1457" t="b">
        <v>0</v>
      </c>
      <c r="K1457">
        <v>234.5</v>
      </c>
      <c r="L1457" t="s">
        <v>3147</v>
      </c>
      <c r="M1457">
        <v>0</v>
      </c>
      <c r="N1457">
        <v>0</v>
      </c>
      <c r="O1457">
        <v>70</v>
      </c>
      <c r="P1457" t="b">
        <v>0</v>
      </c>
      <c r="Q1457" t="b">
        <v>0</v>
      </c>
      <c r="R1457" t="b">
        <v>0</v>
      </c>
      <c r="S1457" t="b">
        <v>0</v>
      </c>
      <c r="T1457" t="b">
        <v>0</v>
      </c>
      <c r="U1457" t="b">
        <v>0</v>
      </c>
      <c r="V1457">
        <v>0</v>
      </c>
      <c r="W1457" t="s">
        <v>3344</v>
      </c>
      <c r="X1457">
        <v>469</v>
      </c>
      <c r="Y1457">
        <v>0</v>
      </c>
      <c r="Z1457">
        <v>0</v>
      </c>
      <c r="AA1457" t="s">
        <v>3554</v>
      </c>
      <c r="AB1457">
        <v>469</v>
      </c>
      <c r="AC1457" t="s">
        <v>3344</v>
      </c>
    </row>
    <row r="1458" spans="1:29" x14ac:dyDescent="0.3">
      <c r="A1458" s="2">
        <v>45789</v>
      </c>
      <c r="B1458" t="s">
        <v>1483</v>
      </c>
      <c r="C1458" t="str">
        <f>VLOOKUP(B1458,[1]lexon!$A:$J,10,0)</f>
        <v>Spironolactone 100mg Tabs</v>
      </c>
      <c r="D1458">
        <f>VLOOKUP(B1458,[1]lexon!$A:$K,11,0)</f>
        <v>28</v>
      </c>
      <c r="E1458">
        <v>2.1800000000000002</v>
      </c>
      <c r="F1458">
        <v>70</v>
      </c>
      <c r="G1458" t="s">
        <v>1678</v>
      </c>
      <c r="H1458">
        <v>4</v>
      </c>
      <c r="I1458" t="b">
        <v>0</v>
      </c>
      <c r="J1458" t="b">
        <v>0</v>
      </c>
      <c r="K1458">
        <v>126.9</v>
      </c>
      <c r="L1458" t="s">
        <v>3148</v>
      </c>
      <c r="M1458">
        <v>0</v>
      </c>
      <c r="N1458">
        <v>0</v>
      </c>
      <c r="O1458">
        <v>70</v>
      </c>
      <c r="P1458" t="b">
        <v>0</v>
      </c>
      <c r="Q1458" t="b">
        <v>0</v>
      </c>
      <c r="R1458" t="b">
        <v>0</v>
      </c>
      <c r="S1458" t="b">
        <v>1</v>
      </c>
      <c r="T1458" t="b">
        <v>0</v>
      </c>
      <c r="U1458" t="b">
        <v>0</v>
      </c>
      <c r="V1458">
        <v>14</v>
      </c>
      <c r="W1458" t="s">
        <v>3402</v>
      </c>
      <c r="X1458">
        <v>253.8</v>
      </c>
      <c r="Y1458">
        <v>14</v>
      </c>
      <c r="Z1458">
        <v>14</v>
      </c>
      <c r="AA1458" t="s">
        <v>3554</v>
      </c>
      <c r="AB1458">
        <v>253.8</v>
      </c>
      <c r="AC1458" t="s">
        <v>3402</v>
      </c>
    </row>
    <row r="1459" spans="1:29" x14ac:dyDescent="0.3">
      <c r="A1459" s="2">
        <v>45789</v>
      </c>
      <c r="B1459" t="s">
        <v>1484</v>
      </c>
      <c r="C1459" t="str">
        <f>VLOOKUP(B1459,[1]lexon!$A:$J,10,0)</f>
        <v>Spironolactone 12.5mg Tabs</v>
      </c>
      <c r="D1459">
        <f>VLOOKUP(B1459,[1]lexon!$A:$K,11,0)</f>
        <v>28</v>
      </c>
      <c r="E1459">
        <v>13.1</v>
      </c>
      <c r="F1459">
        <v>70</v>
      </c>
      <c r="G1459" t="s">
        <v>1675</v>
      </c>
      <c r="H1459">
        <v>5</v>
      </c>
      <c r="I1459" t="b">
        <v>0</v>
      </c>
      <c r="J1459" t="b">
        <v>0</v>
      </c>
      <c r="K1459">
        <v>151.9</v>
      </c>
      <c r="L1459" t="s">
        <v>3149</v>
      </c>
      <c r="M1459">
        <v>0</v>
      </c>
      <c r="N1459">
        <v>0</v>
      </c>
      <c r="O1459">
        <v>70</v>
      </c>
      <c r="P1459" t="b">
        <v>0</v>
      </c>
      <c r="Q1459" t="b">
        <v>0</v>
      </c>
      <c r="R1459" t="b">
        <v>0</v>
      </c>
      <c r="S1459" t="b">
        <v>0</v>
      </c>
      <c r="T1459" t="b">
        <v>0</v>
      </c>
      <c r="U1459" t="b">
        <v>0</v>
      </c>
      <c r="V1459">
        <v>0</v>
      </c>
      <c r="W1459" t="s">
        <v>3344</v>
      </c>
      <c r="X1459">
        <v>303.8</v>
      </c>
      <c r="Y1459">
        <v>0</v>
      </c>
      <c r="Z1459">
        <v>0</v>
      </c>
      <c r="AA1459" t="s">
        <v>3554</v>
      </c>
      <c r="AB1459">
        <v>303.8</v>
      </c>
      <c r="AC1459" t="s">
        <v>3344</v>
      </c>
    </row>
    <row r="1460" spans="1:29" x14ac:dyDescent="0.3">
      <c r="A1460" s="2">
        <v>45789</v>
      </c>
      <c r="B1460" t="s">
        <v>1485</v>
      </c>
      <c r="C1460" t="str">
        <f>VLOOKUP(B1460,[1]lexon!$A:$J,10,0)</f>
        <v>Spironolactone 25mg Tabs</v>
      </c>
      <c r="D1460">
        <f>VLOOKUP(B1460,[1]lexon!$A:$K,11,0)</f>
        <v>28</v>
      </c>
      <c r="E1460">
        <v>0.69</v>
      </c>
      <c r="F1460">
        <v>70</v>
      </c>
      <c r="G1460" t="s">
        <v>1678</v>
      </c>
      <c r="H1460">
        <v>4</v>
      </c>
      <c r="I1460" t="b">
        <v>0</v>
      </c>
      <c r="J1460" t="b">
        <v>0</v>
      </c>
      <c r="K1460">
        <v>1353.7</v>
      </c>
      <c r="L1460" t="s">
        <v>3150</v>
      </c>
      <c r="M1460">
        <v>0</v>
      </c>
      <c r="N1460">
        <v>0</v>
      </c>
      <c r="O1460">
        <v>70</v>
      </c>
      <c r="P1460" t="b">
        <v>0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>
        <v>7</v>
      </c>
      <c r="W1460" t="s">
        <v>3400</v>
      </c>
      <c r="X1460">
        <v>2707.4</v>
      </c>
      <c r="Y1460">
        <v>7</v>
      </c>
      <c r="Z1460">
        <v>7</v>
      </c>
      <c r="AA1460" t="s">
        <v>3554</v>
      </c>
      <c r="AB1460">
        <v>2707.4</v>
      </c>
      <c r="AC1460" t="s">
        <v>3400</v>
      </c>
    </row>
    <row r="1461" spans="1:29" x14ac:dyDescent="0.3">
      <c r="A1461" s="2">
        <v>45789</v>
      </c>
      <c r="B1461" t="s">
        <v>1486</v>
      </c>
      <c r="C1461" t="str">
        <f>VLOOKUP(B1461,[1]lexon!$A:$J,10,0)</f>
        <v>Spironolactone 50mg Tabs</v>
      </c>
      <c r="D1461">
        <f>VLOOKUP(B1461,[1]lexon!$A:$K,11,0)</f>
        <v>28</v>
      </c>
      <c r="E1461">
        <v>2.0499999999999998</v>
      </c>
      <c r="F1461">
        <v>70</v>
      </c>
      <c r="G1461" t="s">
        <v>1678</v>
      </c>
      <c r="H1461">
        <v>4</v>
      </c>
      <c r="I1461" t="b">
        <v>0</v>
      </c>
      <c r="J1461" t="b">
        <v>0</v>
      </c>
      <c r="K1461">
        <v>203.2</v>
      </c>
      <c r="L1461" t="s">
        <v>3151</v>
      </c>
      <c r="M1461">
        <v>0</v>
      </c>
      <c r="N1461">
        <v>0</v>
      </c>
      <c r="O1461">
        <v>70</v>
      </c>
      <c r="P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0</v>
      </c>
      <c r="V1461">
        <v>7</v>
      </c>
      <c r="W1461" t="s">
        <v>3400</v>
      </c>
      <c r="X1461">
        <v>406.4</v>
      </c>
      <c r="Y1461">
        <v>7</v>
      </c>
      <c r="Z1461">
        <v>7</v>
      </c>
      <c r="AA1461" t="s">
        <v>3554</v>
      </c>
      <c r="AB1461">
        <v>406.4</v>
      </c>
      <c r="AC1461" t="s">
        <v>3400</v>
      </c>
    </row>
    <row r="1462" spans="1:29" x14ac:dyDescent="0.3">
      <c r="A1462" s="2">
        <v>45789</v>
      </c>
      <c r="B1462" t="s">
        <v>1487</v>
      </c>
      <c r="C1462" t="str">
        <f>VLOOKUP(B1462,[1]lexon!$A:$J,10,0)</f>
        <v>Sucralfate 1g/5ml Susp</v>
      </c>
      <c r="D1462" t="str">
        <f>VLOOKUP(B1462,[1]lexon!$A:$K,11,0)</f>
        <v>200ml</v>
      </c>
      <c r="E1462">
        <v>230.9</v>
      </c>
      <c r="F1462">
        <v>70</v>
      </c>
      <c r="G1462" t="s">
        <v>1675</v>
      </c>
      <c r="H1462">
        <v>5</v>
      </c>
      <c r="I1462" t="b">
        <v>0</v>
      </c>
      <c r="J1462" t="b">
        <v>0</v>
      </c>
      <c r="K1462">
        <v>14.4</v>
      </c>
      <c r="L1462" t="s">
        <v>3152</v>
      </c>
      <c r="M1462">
        <v>0</v>
      </c>
      <c r="N1462">
        <v>0</v>
      </c>
      <c r="O1462">
        <v>70</v>
      </c>
      <c r="P1462" t="b">
        <v>0</v>
      </c>
      <c r="Q1462" t="b">
        <v>0</v>
      </c>
      <c r="R1462" t="b">
        <v>1</v>
      </c>
      <c r="S1462" t="b">
        <v>0</v>
      </c>
      <c r="T1462" t="b">
        <v>0</v>
      </c>
      <c r="U1462" t="b">
        <v>0</v>
      </c>
      <c r="V1462">
        <v>6</v>
      </c>
      <c r="W1462" t="s">
        <v>3429</v>
      </c>
      <c r="X1462">
        <v>28.8</v>
      </c>
      <c r="Y1462">
        <v>6</v>
      </c>
      <c r="Z1462">
        <v>6</v>
      </c>
      <c r="AA1462" t="s">
        <v>3554</v>
      </c>
      <c r="AB1462">
        <v>28.8</v>
      </c>
      <c r="AC1462" t="s">
        <v>3429</v>
      </c>
    </row>
    <row r="1463" spans="1:29" x14ac:dyDescent="0.3">
      <c r="A1463" s="2">
        <v>45789</v>
      </c>
      <c r="B1463" t="s">
        <v>1488</v>
      </c>
      <c r="C1463" t="str">
        <f>VLOOKUP(B1463,[1]lexon!$A:$J,10,0)</f>
        <v>Sulfasalazine 500mg EC Tabs</v>
      </c>
      <c r="D1463">
        <f>VLOOKUP(B1463,[1]lexon!$A:$K,11,0)</f>
        <v>112</v>
      </c>
      <c r="E1463">
        <v>53.88</v>
      </c>
      <c r="F1463">
        <v>70</v>
      </c>
      <c r="G1463" t="s">
        <v>1684</v>
      </c>
      <c r="H1463">
        <v>3</v>
      </c>
      <c r="I1463" t="b">
        <v>0</v>
      </c>
      <c r="J1463" t="b">
        <v>0</v>
      </c>
      <c r="L1463" t="s">
        <v>3153</v>
      </c>
      <c r="M1463">
        <v>0</v>
      </c>
      <c r="N1463">
        <v>0</v>
      </c>
      <c r="O1463">
        <v>70</v>
      </c>
      <c r="P1463" t="b">
        <v>0</v>
      </c>
      <c r="Q1463" t="b">
        <v>0</v>
      </c>
      <c r="R1463" t="b">
        <v>0</v>
      </c>
      <c r="S1463" t="b">
        <v>0</v>
      </c>
      <c r="T1463" t="b">
        <v>0</v>
      </c>
      <c r="U1463" t="b">
        <v>0</v>
      </c>
      <c r="V1463">
        <v>10</v>
      </c>
      <c r="W1463" t="s">
        <v>3394</v>
      </c>
      <c r="X1463" t="s">
        <v>3553</v>
      </c>
      <c r="Y1463">
        <v>10</v>
      </c>
      <c r="Z1463">
        <v>10</v>
      </c>
      <c r="AA1463" t="s">
        <v>3554</v>
      </c>
      <c r="AB1463" t="s">
        <v>3553</v>
      </c>
      <c r="AC1463" t="s">
        <v>3394</v>
      </c>
    </row>
    <row r="1464" spans="1:29" x14ac:dyDescent="0.3">
      <c r="A1464" s="2">
        <v>45789</v>
      </c>
      <c r="B1464" t="s">
        <v>1489</v>
      </c>
      <c r="C1464" t="str">
        <f>VLOOKUP(B1464,[1]lexon!$A:$J,10,0)</f>
        <v>Sulfasalazine 500mg EC Tabs 100s #</v>
      </c>
      <c r="D1464">
        <f>VLOOKUP(B1464,[1]lexon!$A:$K,11,0)</f>
        <v>100</v>
      </c>
      <c r="E1464">
        <v>37.32</v>
      </c>
      <c r="F1464">
        <v>70</v>
      </c>
      <c r="G1464" t="s">
        <v>1682</v>
      </c>
      <c r="H1464">
        <v>1</v>
      </c>
      <c r="I1464" t="b">
        <v>0</v>
      </c>
      <c r="J1464" t="b">
        <v>0</v>
      </c>
      <c r="L1464" t="s">
        <v>3154</v>
      </c>
      <c r="M1464">
        <v>0</v>
      </c>
      <c r="N1464">
        <v>0</v>
      </c>
      <c r="O1464">
        <v>70</v>
      </c>
      <c r="P1464" t="b">
        <v>1</v>
      </c>
      <c r="Q1464" t="b">
        <v>1</v>
      </c>
      <c r="R1464" t="b">
        <v>0</v>
      </c>
      <c r="S1464" t="b">
        <v>0</v>
      </c>
      <c r="T1464" t="b">
        <v>0</v>
      </c>
      <c r="U1464" t="b">
        <v>0</v>
      </c>
      <c r="V1464">
        <v>20</v>
      </c>
      <c r="W1464" t="s">
        <v>3471</v>
      </c>
      <c r="X1464" t="s">
        <v>3553</v>
      </c>
      <c r="Y1464">
        <v>20</v>
      </c>
      <c r="Z1464">
        <v>20</v>
      </c>
      <c r="AA1464" t="s">
        <v>3554</v>
      </c>
      <c r="AB1464" t="s">
        <v>3553</v>
      </c>
      <c r="AC1464" t="s">
        <v>3471</v>
      </c>
    </row>
    <row r="1465" spans="1:29" x14ac:dyDescent="0.3">
      <c r="A1465" s="2">
        <v>45789</v>
      </c>
      <c r="B1465" t="s">
        <v>1490</v>
      </c>
      <c r="C1465" t="str">
        <f>VLOOKUP(B1465,[1]lexon!$A:$J,10,0)</f>
        <v>Sulfasalazine 500mg Tabs</v>
      </c>
      <c r="D1465">
        <f>VLOOKUP(B1465,[1]lexon!$A:$K,11,0)</f>
        <v>112</v>
      </c>
      <c r="E1465">
        <v>4.01</v>
      </c>
      <c r="F1465">
        <v>70</v>
      </c>
      <c r="G1465" t="s">
        <v>1675</v>
      </c>
      <c r="H1465">
        <v>5</v>
      </c>
      <c r="I1465" t="b">
        <v>0</v>
      </c>
      <c r="J1465" t="b">
        <v>0</v>
      </c>
      <c r="K1465">
        <v>145.30000000000001</v>
      </c>
      <c r="L1465" t="s">
        <v>3155</v>
      </c>
      <c r="M1465">
        <v>0</v>
      </c>
      <c r="N1465">
        <v>0</v>
      </c>
      <c r="O1465">
        <v>70</v>
      </c>
      <c r="P1465" t="b">
        <v>0</v>
      </c>
      <c r="Q1465" t="b">
        <v>0</v>
      </c>
      <c r="R1465" t="b">
        <v>0</v>
      </c>
      <c r="S1465" t="b">
        <v>0</v>
      </c>
      <c r="T1465" t="b">
        <v>0</v>
      </c>
      <c r="U1465" t="b">
        <v>0</v>
      </c>
      <c r="V1465">
        <v>0</v>
      </c>
      <c r="W1465" t="s">
        <v>3344</v>
      </c>
      <c r="X1465">
        <v>290.60000000000002</v>
      </c>
      <c r="Y1465">
        <v>0</v>
      </c>
      <c r="Z1465">
        <v>0</v>
      </c>
      <c r="AA1465" t="s">
        <v>3554</v>
      </c>
      <c r="AB1465">
        <v>290.60000000000002</v>
      </c>
      <c r="AC1465" t="s">
        <v>3344</v>
      </c>
    </row>
    <row r="1466" spans="1:29" x14ac:dyDescent="0.3">
      <c r="A1466" s="2">
        <v>45789</v>
      </c>
      <c r="B1466" t="s">
        <v>1491</v>
      </c>
      <c r="C1466" t="str">
        <f>VLOOKUP(B1466,[1]lexon!$A:$J,10,0)</f>
        <v>Sulpiride 200mg Blister</v>
      </c>
      <c r="D1466">
        <f>VLOOKUP(B1466,[1]lexon!$A:$K,11,0)</f>
        <v>30</v>
      </c>
      <c r="E1466">
        <v>2.21</v>
      </c>
      <c r="F1466">
        <v>70</v>
      </c>
      <c r="G1466" t="s">
        <v>1675</v>
      </c>
      <c r="H1466">
        <v>5</v>
      </c>
      <c r="I1466" t="b">
        <v>0</v>
      </c>
      <c r="J1466" t="b">
        <v>0</v>
      </c>
      <c r="K1466">
        <v>36.700000000000003</v>
      </c>
      <c r="L1466" t="s">
        <v>3156</v>
      </c>
      <c r="M1466">
        <v>0</v>
      </c>
      <c r="N1466">
        <v>0</v>
      </c>
      <c r="O1466">
        <v>70</v>
      </c>
      <c r="P1466" t="b">
        <v>0</v>
      </c>
      <c r="Q1466" t="b">
        <v>0</v>
      </c>
      <c r="R1466" t="b">
        <v>0</v>
      </c>
      <c r="S1466" t="b">
        <v>0</v>
      </c>
      <c r="T1466" t="b">
        <v>0</v>
      </c>
      <c r="U1466" t="b">
        <v>0</v>
      </c>
      <c r="V1466">
        <v>0</v>
      </c>
      <c r="W1466" t="s">
        <v>3349</v>
      </c>
      <c r="X1466">
        <v>73.400000000000006</v>
      </c>
      <c r="Y1466">
        <v>0</v>
      </c>
      <c r="Z1466">
        <v>0</v>
      </c>
      <c r="AA1466" t="s">
        <v>3554</v>
      </c>
      <c r="AB1466">
        <v>73.400000000000006</v>
      </c>
      <c r="AC1466" t="s">
        <v>3349</v>
      </c>
    </row>
    <row r="1467" spans="1:29" x14ac:dyDescent="0.3">
      <c r="A1467" s="2">
        <v>45789</v>
      </c>
      <c r="B1467" t="s">
        <v>1492</v>
      </c>
      <c r="C1467" t="str">
        <f>VLOOKUP(B1467,[1]lexon!$A:$J,10,0)</f>
        <v>Sulpiride 200mg/5ml Oral Sol</v>
      </c>
      <c r="D1467" t="str">
        <f>VLOOKUP(B1467,[1]lexon!$A:$K,11,0)</f>
        <v>150ml</v>
      </c>
      <c r="E1467">
        <v>95.94</v>
      </c>
      <c r="F1467">
        <v>70</v>
      </c>
      <c r="G1467" t="s">
        <v>1681</v>
      </c>
      <c r="H1467">
        <v>3</v>
      </c>
      <c r="I1467" t="b">
        <v>0</v>
      </c>
      <c r="J1467" t="b">
        <v>0</v>
      </c>
      <c r="L1467" t="s">
        <v>3157</v>
      </c>
      <c r="M1467">
        <v>0</v>
      </c>
      <c r="N1467">
        <v>0</v>
      </c>
      <c r="O1467">
        <v>70</v>
      </c>
      <c r="P1467" t="b">
        <v>0</v>
      </c>
      <c r="Q1467" t="b">
        <v>0</v>
      </c>
      <c r="R1467" t="b">
        <v>0</v>
      </c>
      <c r="S1467" t="b">
        <v>0</v>
      </c>
      <c r="T1467" t="b">
        <v>0</v>
      </c>
      <c r="U1467" t="b">
        <v>0</v>
      </c>
      <c r="V1467">
        <v>10</v>
      </c>
      <c r="W1467" t="s">
        <v>3355</v>
      </c>
      <c r="X1467" t="s">
        <v>3553</v>
      </c>
      <c r="Y1467">
        <v>10</v>
      </c>
      <c r="Z1467">
        <v>10</v>
      </c>
      <c r="AA1467" t="s">
        <v>3554</v>
      </c>
      <c r="AB1467" t="s">
        <v>3553</v>
      </c>
      <c r="AC1467" t="s">
        <v>3355</v>
      </c>
    </row>
    <row r="1468" spans="1:29" x14ac:dyDescent="0.3">
      <c r="A1468" s="2">
        <v>45789</v>
      </c>
      <c r="B1468" t="s">
        <v>1493</v>
      </c>
      <c r="C1468" t="str">
        <f>VLOOKUP(B1468,[1]lexon!$A:$J,10,0)</f>
        <v>Sulpiride 400mg Tabs</v>
      </c>
      <c r="D1468">
        <f>VLOOKUP(B1468,[1]lexon!$A:$K,11,0)</f>
        <v>30</v>
      </c>
      <c r="E1468">
        <v>6.05</v>
      </c>
      <c r="F1468">
        <v>70</v>
      </c>
      <c r="G1468" t="s">
        <v>1675</v>
      </c>
      <c r="H1468">
        <v>5</v>
      </c>
      <c r="I1468" t="b">
        <v>0</v>
      </c>
      <c r="J1468" t="b">
        <v>0</v>
      </c>
      <c r="K1468">
        <v>0.9</v>
      </c>
      <c r="L1468" t="s">
        <v>3158</v>
      </c>
      <c r="M1468">
        <v>0</v>
      </c>
      <c r="N1468">
        <v>0</v>
      </c>
      <c r="O1468">
        <v>70</v>
      </c>
      <c r="P1468" t="b">
        <v>0</v>
      </c>
      <c r="Q1468" t="b">
        <v>0</v>
      </c>
      <c r="R1468" t="b">
        <v>0</v>
      </c>
      <c r="S1468" t="b">
        <v>0</v>
      </c>
      <c r="T1468" t="b">
        <v>0</v>
      </c>
      <c r="U1468" t="b">
        <v>0</v>
      </c>
      <c r="V1468">
        <v>0</v>
      </c>
      <c r="X1468">
        <v>1.8</v>
      </c>
      <c r="Y1468">
        <v>0</v>
      </c>
      <c r="Z1468">
        <v>0</v>
      </c>
      <c r="AA1468" t="s">
        <v>3554</v>
      </c>
      <c r="AB1468">
        <v>1.8</v>
      </c>
    </row>
    <row r="1469" spans="1:29" x14ac:dyDescent="0.3">
      <c r="A1469" s="2">
        <v>45789</v>
      </c>
      <c r="B1469" t="s">
        <v>1494</v>
      </c>
      <c r="C1469" t="str">
        <f>VLOOKUP(B1469,[1]lexon!$A:$J,10,0)</f>
        <v>Sumatriptan 100mg Tabs</v>
      </c>
      <c r="D1469">
        <f>VLOOKUP(B1469,[1]lexon!$A:$K,11,0)</f>
        <v>6</v>
      </c>
      <c r="E1469">
        <v>0.52</v>
      </c>
      <c r="F1469">
        <v>70</v>
      </c>
      <c r="G1469" t="s">
        <v>1675</v>
      </c>
      <c r="H1469">
        <v>5</v>
      </c>
      <c r="I1469" t="b">
        <v>0</v>
      </c>
      <c r="J1469" t="b">
        <v>0</v>
      </c>
      <c r="K1469">
        <v>460.8</v>
      </c>
      <c r="L1469" t="s">
        <v>3159</v>
      </c>
      <c r="M1469">
        <v>0</v>
      </c>
      <c r="N1469">
        <v>0</v>
      </c>
      <c r="O1469">
        <v>70</v>
      </c>
      <c r="P1469" t="b">
        <v>0</v>
      </c>
      <c r="Q1469" t="b">
        <v>0</v>
      </c>
      <c r="R1469" t="b">
        <v>0</v>
      </c>
      <c r="S1469" t="b">
        <v>0</v>
      </c>
      <c r="T1469" t="b">
        <v>0</v>
      </c>
      <c r="U1469" t="b">
        <v>0</v>
      </c>
      <c r="V1469">
        <v>0</v>
      </c>
      <c r="W1469" t="s">
        <v>3344</v>
      </c>
      <c r="X1469">
        <v>921.6</v>
      </c>
      <c r="Y1469">
        <v>0</v>
      </c>
      <c r="Z1469">
        <v>0</v>
      </c>
      <c r="AA1469" t="s">
        <v>3554</v>
      </c>
      <c r="AB1469">
        <v>921.6</v>
      </c>
      <c r="AC1469" t="s">
        <v>3344</v>
      </c>
    </row>
    <row r="1470" spans="1:29" x14ac:dyDescent="0.3">
      <c r="A1470" s="2">
        <v>45789</v>
      </c>
      <c r="B1470" t="s">
        <v>1495</v>
      </c>
      <c r="C1470" t="str">
        <f>VLOOKUP(B1470,[1]lexon!$A:$J,10,0)</f>
        <v>Sumatriptan 3mg/0.5ml Injection</v>
      </c>
      <c r="D1470">
        <f>VLOOKUP(B1470,[1]lexon!$A:$K,11,0)</f>
        <v>2</v>
      </c>
      <c r="E1470">
        <v>36.9</v>
      </c>
      <c r="F1470">
        <v>70</v>
      </c>
      <c r="G1470" t="s">
        <v>1675</v>
      </c>
      <c r="H1470">
        <v>5</v>
      </c>
      <c r="I1470" t="b">
        <v>0</v>
      </c>
      <c r="J1470" t="b">
        <v>0</v>
      </c>
      <c r="K1470">
        <v>112</v>
      </c>
      <c r="L1470" t="s">
        <v>3160</v>
      </c>
      <c r="M1470">
        <v>0</v>
      </c>
      <c r="N1470">
        <v>0</v>
      </c>
      <c r="O1470">
        <v>70</v>
      </c>
      <c r="P1470" t="b">
        <v>0</v>
      </c>
      <c r="Q1470" t="b">
        <v>0</v>
      </c>
      <c r="R1470" t="b">
        <v>1</v>
      </c>
      <c r="S1470" t="b">
        <v>0</v>
      </c>
      <c r="T1470" t="b">
        <v>0</v>
      </c>
      <c r="U1470" t="b">
        <v>0</v>
      </c>
      <c r="V1470">
        <v>7</v>
      </c>
      <c r="W1470" t="s">
        <v>3408</v>
      </c>
      <c r="X1470">
        <v>224</v>
      </c>
      <c r="Y1470">
        <v>7</v>
      </c>
      <c r="Z1470">
        <v>7</v>
      </c>
      <c r="AA1470" t="s">
        <v>3554</v>
      </c>
      <c r="AB1470">
        <v>224</v>
      </c>
      <c r="AC1470" t="s">
        <v>3408</v>
      </c>
    </row>
    <row r="1471" spans="1:29" x14ac:dyDescent="0.3">
      <c r="A1471" s="2">
        <v>45789</v>
      </c>
      <c r="B1471" t="s">
        <v>1496</v>
      </c>
      <c r="C1471" t="str">
        <f>VLOOKUP(B1471,[1]lexon!$A:$J,10,0)</f>
        <v>Sumatriptan 50mg Tabs</v>
      </c>
      <c r="D1471">
        <f>VLOOKUP(B1471,[1]lexon!$A:$K,11,0)</f>
        <v>6</v>
      </c>
      <c r="E1471">
        <v>0.51</v>
      </c>
      <c r="F1471">
        <v>70</v>
      </c>
      <c r="G1471" t="s">
        <v>1675</v>
      </c>
      <c r="H1471">
        <v>5</v>
      </c>
      <c r="I1471" t="b">
        <v>0</v>
      </c>
      <c r="J1471" t="b">
        <v>0</v>
      </c>
      <c r="K1471">
        <v>1445.5</v>
      </c>
      <c r="L1471" t="s">
        <v>3161</v>
      </c>
      <c r="M1471">
        <v>0</v>
      </c>
      <c r="N1471">
        <v>0</v>
      </c>
      <c r="O1471">
        <v>70</v>
      </c>
      <c r="P1471" t="b">
        <v>0</v>
      </c>
      <c r="Q1471" t="b">
        <v>0</v>
      </c>
      <c r="R1471" t="b">
        <v>0</v>
      </c>
      <c r="S1471" t="b">
        <v>1</v>
      </c>
      <c r="T1471" t="b">
        <v>0</v>
      </c>
      <c r="U1471" t="b">
        <v>0</v>
      </c>
      <c r="V1471">
        <v>7</v>
      </c>
      <c r="W1471" t="s">
        <v>3361</v>
      </c>
      <c r="X1471">
        <v>2891</v>
      </c>
      <c r="Y1471">
        <v>7</v>
      </c>
      <c r="Z1471">
        <v>7</v>
      </c>
      <c r="AA1471" t="s">
        <v>3554</v>
      </c>
      <c r="AB1471">
        <v>2891</v>
      </c>
      <c r="AC1471" t="s">
        <v>3361</v>
      </c>
    </row>
    <row r="1472" spans="1:29" x14ac:dyDescent="0.3">
      <c r="A1472" s="2">
        <v>45789</v>
      </c>
      <c r="B1472" t="s">
        <v>1497</v>
      </c>
      <c r="C1472" t="str">
        <f>VLOOKUP(B1472,[1]lexon!$A:$J,10,0)</f>
        <v>Sumatriptan 6mg/0.5ml Injection</v>
      </c>
      <c r="D1472">
        <f>VLOOKUP(B1472,[1]lexon!$A:$K,11,0)</f>
        <v>2</v>
      </c>
      <c r="E1472">
        <v>41.65</v>
      </c>
      <c r="F1472">
        <v>70</v>
      </c>
      <c r="G1472" t="s">
        <v>1675</v>
      </c>
      <c r="H1472">
        <v>5</v>
      </c>
      <c r="I1472" t="b">
        <v>0</v>
      </c>
      <c r="J1472" t="b">
        <v>0</v>
      </c>
      <c r="K1472">
        <v>65</v>
      </c>
      <c r="L1472" t="s">
        <v>3162</v>
      </c>
      <c r="M1472">
        <v>0</v>
      </c>
      <c r="N1472">
        <v>0</v>
      </c>
      <c r="O1472">
        <v>70</v>
      </c>
      <c r="P1472" t="b">
        <v>0</v>
      </c>
      <c r="Q1472" t="b">
        <v>0</v>
      </c>
      <c r="R1472" t="b">
        <v>1</v>
      </c>
      <c r="S1472" t="b">
        <v>0</v>
      </c>
      <c r="T1472" t="b">
        <v>0</v>
      </c>
      <c r="U1472" t="b">
        <v>0</v>
      </c>
      <c r="V1472">
        <v>7</v>
      </c>
      <c r="W1472" t="s">
        <v>3408</v>
      </c>
      <c r="X1472">
        <v>130</v>
      </c>
      <c r="Y1472">
        <v>7</v>
      </c>
      <c r="Z1472">
        <v>7</v>
      </c>
      <c r="AA1472" t="s">
        <v>3554</v>
      </c>
      <c r="AB1472">
        <v>130</v>
      </c>
      <c r="AC1472" t="s">
        <v>3408</v>
      </c>
    </row>
    <row r="1473" spans="1:29" x14ac:dyDescent="0.3">
      <c r="A1473" s="2">
        <v>45789</v>
      </c>
      <c r="B1473" t="s">
        <v>1498</v>
      </c>
      <c r="C1473" t="str">
        <f>VLOOKUP(B1473,[1]lexon!$A:$J,10,0)</f>
        <v>Tacrolimus 0.1% Ointment #</v>
      </c>
      <c r="D1473" t="str">
        <f>VLOOKUP(B1473,[1]lexon!$A:$K,11,0)</f>
        <v>30g</v>
      </c>
      <c r="E1473">
        <v>20.43</v>
      </c>
      <c r="F1473">
        <v>70</v>
      </c>
      <c r="G1473" t="s">
        <v>1686</v>
      </c>
      <c r="H1473">
        <v>2</v>
      </c>
      <c r="I1473" t="b">
        <v>1</v>
      </c>
      <c r="J1473" t="b">
        <v>1</v>
      </c>
      <c r="K1473">
        <v>4</v>
      </c>
      <c r="L1473" t="s">
        <v>3163</v>
      </c>
      <c r="M1473">
        <v>0</v>
      </c>
      <c r="N1473">
        <v>0</v>
      </c>
      <c r="O1473">
        <v>70</v>
      </c>
      <c r="P1473" t="b">
        <v>0</v>
      </c>
      <c r="Q1473" t="b">
        <v>0</v>
      </c>
      <c r="R1473" t="b">
        <v>0</v>
      </c>
      <c r="S1473" t="b">
        <v>0</v>
      </c>
      <c r="T1473" t="b">
        <v>0</v>
      </c>
      <c r="U1473" t="b">
        <v>0</v>
      </c>
      <c r="V1473">
        <v>70</v>
      </c>
      <c r="W1473" t="s">
        <v>3522</v>
      </c>
      <c r="X1473">
        <v>8</v>
      </c>
      <c r="Y1473">
        <v>70</v>
      </c>
      <c r="Z1473">
        <v>70</v>
      </c>
      <c r="AA1473" t="s">
        <v>3556</v>
      </c>
      <c r="AB1473">
        <v>8</v>
      </c>
      <c r="AC1473" t="s">
        <v>3522</v>
      </c>
    </row>
    <row r="1474" spans="1:29" x14ac:dyDescent="0.3">
      <c r="A1474" s="2">
        <v>45789</v>
      </c>
      <c r="B1474" t="s">
        <v>1499</v>
      </c>
      <c r="C1474" t="str">
        <f>VLOOKUP(B1474,[1]lexon!$A:$J,10,0)</f>
        <v>Tacrolimus 0.1% Ointment #</v>
      </c>
      <c r="D1474" t="str">
        <f>VLOOKUP(B1474,[1]lexon!$A:$K,11,0)</f>
        <v>60g</v>
      </c>
      <c r="E1474">
        <v>41.39</v>
      </c>
      <c r="F1474">
        <v>70</v>
      </c>
      <c r="G1474" t="s">
        <v>1682</v>
      </c>
      <c r="H1474">
        <v>1</v>
      </c>
      <c r="I1474" t="b">
        <v>1</v>
      </c>
      <c r="J1474" t="b">
        <v>1</v>
      </c>
      <c r="L1474" t="s">
        <v>3164</v>
      </c>
      <c r="M1474">
        <v>0</v>
      </c>
      <c r="N1474">
        <v>0</v>
      </c>
      <c r="O1474">
        <v>70</v>
      </c>
      <c r="P1474" t="b">
        <v>1</v>
      </c>
      <c r="Q1474" t="b">
        <v>0</v>
      </c>
      <c r="R1474" t="b">
        <v>1</v>
      </c>
      <c r="S1474" t="b">
        <v>0</v>
      </c>
      <c r="T1474" t="b">
        <v>0</v>
      </c>
      <c r="U1474" t="b">
        <v>0</v>
      </c>
      <c r="V1474">
        <v>70</v>
      </c>
      <c r="W1474" t="s">
        <v>3538</v>
      </c>
      <c r="X1474" t="s">
        <v>3553</v>
      </c>
      <c r="Y1474">
        <v>70</v>
      </c>
      <c r="Z1474">
        <v>70</v>
      </c>
      <c r="AA1474" t="s">
        <v>3556</v>
      </c>
      <c r="AB1474" t="s">
        <v>3553</v>
      </c>
      <c r="AC1474" t="s">
        <v>3538</v>
      </c>
    </row>
    <row r="1475" spans="1:29" x14ac:dyDescent="0.3">
      <c r="A1475" s="2">
        <v>45789</v>
      </c>
      <c r="B1475" t="s">
        <v>1500</v>
      </c>
      <c r="C1475" t="str">
        <f>VLOOKUP(B1475,[1]lexon!$A:$J,10,0)</f>
        <v>Tadalafil 10mg Tabs #</v>
      </c>
      <c r="D1475">
        <f>VLOOKUP(B1475,[1]lexon!$A:$K,11,0)</f>
        <v>4</v>
      </c>
      <c r="E1475">
        <v>0.85</v>
      </c>
      <c r="F1475">
        <v>70</v>
      </c>
      <c r="G1475" t="s">
        <v>1675</v>
      </c>
      <c r="H1475">
        <v>5</v>
      </c>
      <c r="I1475" t="b">
        <v>1</v>
      </c>
      <c r="J1475" t="b">
        <v>1</v>
      </c>
      <c r="K1475">
        <v>399.8</v>
      </c>
      <c r="L1475" t="s">
        <v>3165</v>
      </c>
      <c r="M1475">
        <v>0</v>
      </c>
      <c r="N1475">
        <v>0</v>
      </c>
      <c r="O1475">
        <v>70</v>
      </c>
      <c r="P1475" t="b">
        <v>0</v>
      </c>
      <c r="Q1475" t="b">
        <v>1</v>
      </c>
      <c r="R1475" t="b">
        <v>0</v>
      </c>
      <c r="S1475" t="b">
        <v>0</v>
      </c>
      <c r="T1475" t="b">
        <v>0</v>
      </c>
      <c r="U1475" t="b">
        <v>0</v>
      </c>
      <c r="V1475">
        <v>77</v>
      </c>
      <c r="W1475" t="s">
        <v>3359</v>
      </c>
      <c r="X1475">
        <v>799.6</v>
      </c>
      <c r="Y1475">
        <v>77</v>
      </c>
      <c r="Z1475">
        <v>77</v>
      </c>
      <c r="AA1475" t="s">
        <v>3556</v>
      </c>
      <c r="AB1475">
        <v>799.6</v>
      </c>
      <c r="AC1475" t="s">
        <v>3359</v>
      </c>
    </row>
    <row r="1476" spans="1:29" x14ac:dyDescent="0.3">
      <c r="A1476" s="2">
        <v>45789</v>
      </c>
      <c r="B1476" t="s">
        <v>1501</v>
      </c>
      <c r="C1476" t="str">
        <f>VLOOKUP(B1476,[1]lexon!$A:$J,10,0)</f>
        <v>Tadalafil 2.5mg Tabs #</v>
      </c>
      <c r="D1476">
        <f>VLOOKUP(B1476,[1]lexon!$A:$K,11,0)</f>
        <v>28</v>
      </c>
      <c r="E1476">
        <v>14.01</v>
      </c>
      <c r="F1476">
        <v>70</v>
      </c>
      <c r="G1476" t="s">
        <v>1675</v>
      </c>
      <c r="H1476">
        <v>5</v>
      </c>
      <c r="I1476" t="b">
        <v>1</v>
      </c>
      <c r="J1476" t="b">
        <v>1</v>
      </c>
      <c r="K1476">
        <v>22.6</v>
      </c>
      <c r="L1476" t="s">
        <v>3166</v>
      </c>
      <c r="M1476">
        <v>0</v>
      </c>
      <c r="N1476">
        <v>0</v>
      </c>
      <c r="O1476">
        <v>70</v>
      </c>
      <c r="P1476" t="b">
        <v>0</v>
      </c>
      <c r="Q1476" t="b">
        <v>1</v>
      </c>
      <c r="R1476" t="b">
        <v>1</v>
      </c>
      <c r="S1476" t="b">
        <v>0</v>
      </c>
      <c r="T1476" t="b">
        <v>0</v>
      </c>
      <c r="U1476" t="b">
        <v>0</v>
      </c>
      <c r="V1476">
        <v>72</v>
      </c>
      <c r="W1476" t="s">
        <v>3525</v>
      </c>
      <c r="X1476">
        <v>45.2</v>
      </c>
      <c r="Y1476">
        <v>72</v>
      </c>
      <c r="Z1476">
        <v>72</v>
      </c>
      <c r="AA1476" t="s">
        <v>3556</v>
      </c>
      <c r="AB1476">
        <v>45.2</v>
      </c>
      <c r="AC1476" t="s">
        <v>3525</v>
      </c>
    </row>
    <row r="1477" spans="1:29" x14ac:dyDescent="0.3">
      <c r="A1477" s="2">
        <v>45789</v>
      </c>
      <c r="B1477" t="s">
        <v>1502</v>
      </c>
      <c r="C1477" t="str">
        <f>VLOOKUP(B1477,[1]lexon!$A:$J,10,0)</f>
        <v>Tadalafil 20mg Tabs</v>
      </c>
      <c r="D1477">
        <f>VLOOKUP(B1477,[1]lexon!$A:$K,11,0)</f>
        <v>4</v>
      </c>
      <c r="E1477">
        <v>1.31</v>
      </c>
      <c r="F1477">
        <v>70</v>
      </c>
      <c r="G1477" t="s">
        <v>1675</v>
      </c>
      <c r="H1477">
        <v>5</v>
      </c>
      <c r="I1477" t="b">
        <v>1</v>
      </c>
      <c r="J1477" t="b">
        <v>1</v>
      </c>
      <c r="L1477" t="s">
        <v>3167</v>
      </c>
      <c r="M1477">
        <v>0</v>
      </c>
      <c r="N1477">
        <v>0</v>
      </c>
      <c r="O1477">
        <v>70</v>
      </c>
      <c r="P1477" t="b">
        <v>0</v>
      </c>
      <c r="Q1477" t="b">
        <v>0</v>
      </c>
      <c r="R1477" t="b">
        <v>0</v>
      </c>
      <c r="S1477" t="b">
        <v>1</v>
      </c>
      <c r="T1477" t="b">
        <v>0</v>
      </c>
      <c r="U1477" t="b">
        <v>0</v>
      </c>
      <c r="V1477">
        <v>55</v>
      </c>
      <c r="W1477" t="s">
        <v>3539</v>
      </c>
      <c r="X1477" t="s">
        <v>3553</v>
      </c>
      <c r="Y1477">
        <v>55</v>
      </c>
      <c r="Z1477">
        <v>55</v>
      </c>
      <c r="AA1477" t="s">
        <v>3555</v>
      </c>
      <c r="AB1477" t="s">
        <v>3553</v>
      </c>
      <c r="AC1477" t="s">
        <v>3539</v>
      </c>
    </row>
    <row r="1478" spans="1:29" x14ac:dyDescent="0.3">
      <c r="A1478" s="2">
        <v>45789</v>
      </c>
      <c r="B1478" t="s">
        <v>1503</v>
      </c>
      <c r="C1478" t="str">
        <f>VLOOKUP(B1478,[1]lexon!$A:$J,10,0)</f>
        <v>Tadalafil 20mg Tabs #</v>
      </c>
      <c r="D1478">
        <f>VLOOKUP(B1478,[1]lexon!$A:$K,11,0)</f>
        <v>8</v>
      </c>
      <c r="E1478">
        <v>2.39</v>
      </c>
      <c r="F1478">
        <v>70</v>
      </c>
      <c r="G1478" t="s">
        <v>1675</v>
      </c>
      <c r="H1478">
        <v>5</v>
      </c>
      <c r="I1478" t="b">
        <v>0</v>
      </c>
      <c r="J1478" t="b">
        <v>0</v>
      </c>
      <c r="K1478">
        <v>245</v>
      </c>
      <c r="L1478" t="s">
        <v>3168</v>
      </c>
      <c r="M1478">
        <v>0</v>
      </c>
      <c r="N1478">
        <v>0</v>
      </c>
      <c r="O1478">
        <v>70</v>
      </c>
      <c r="P1478" t="b">
        <v>0</v>
      </c>
      <c r="Q1478" t="b">
        <v>0</v>
      </c>
      <c r="R1478" t="b">
        <v>0</v>
      </c>
      <c r="S1478" t="b">
        <v>1</v>
      </c>
      <c r="T1478" t="b">
        <v>0</v>
      </c>
      <c r="U1478" t="b">
        <v>0</v>
      </c>
      <c r="V1478">
        <v>7</v>
      </c>
      <c r="W1478" t="s">
        <v>3361</v>
      </c>
      <c r="X1478">
        <v>490</v>
      </c>
      <c r="Y1478">
        <v>7</v>
      </c>
      <c r="Z1478">
        <v>7</v>
      </c>
      <c r="AA1478" t="s">
        <v>3554</v>
      </c>
      <c r="AB1478">
        <v>490</v>
      </c>
      <c r="AC1478" t="s">
        <v>3361</v>
      </c>
    </row>
    <row r="1479" spans="1:29" x14ac:dyDescent="0.3">
      <c r="A1479" s="2">
        <v>45789</v>
      </c>
      <c r="B1479" t="s">
        <v>1504</v>
      </c>
      <c r="C1479" t="str">
        <f>VLOOKUP(B1479,[1]lexon!$A:$J,10,0)</f>
        <v>Tadalafil 5mg Tabs  #</v>
      </c>
      <c r="D1479">
        <f>VLOOKUP(B1479,[1]lexon!$A:$K,11,0)</f>
        <v>28</v>
      </c>
      <c r="E1479">
        <v>6.58</v>
      </c>
      <c r="F1479">
        <v>70</v>
      </c>
      <c r="G1479" t="s">
        <v>1675</v>
      </c>
      <c r="H1479">
        <v>5</v>
      </c>
      <c r="I1479" t="b">
        <v>1</v>
      </c>
      <c r="J1479" t="b">
        <v>1</v>
      </c>
      <c r="L1479" t="s">
        <v>3169</v>
      </c>
      <c r="M1479">
        <v>0</v>
      </c>
      <c r="N1479">
        <v>0</v>
      </c>
      <c r="O1479">
        <v>70</v>
      </c>
      <c r="P1479" t="b">
        <v>0</v>
      </c>
      <c r="Q1479" t="b">
        <v>1</v>
      </c>
      <c r="R1479" t="b">
        <v>0</v>
      </c>
      <c r="S1479" t="b">
        <v>1</v>
      </c>
      <c r="T1479" t="b">
        <v>0</v>
      </c>
      <c r="U1479" t="b">
        <v>0</v>
      </c>
      <c r="V1479">
        <v>60</v>
      </c>
      <c r="W1479" t="s">
        <v>3530</v>
      </c>
      <c r="X1479" t="s">
        <v>3553</v>
      </c>
      <c r="Y1479">
        <v>60</v>
      </c>
      <c r="Z1479">
        <v>60</v>
      </c>
      <c r="AA1479" t="s">
        <v>3556</v>
      </c>
      <c r="AB1479" t="s">
        <v>3553</v>
      </c>
      <c r="AC1479" t="s">
        <v>3530</v>
      </c>
    </row>
    <row r="1480" spans="1:29" x14ac:dyDescent="0.3">
      <c r="A1480" s="2">
        <v>45789</v>
      </c>
      <c r="B1480" t="s">
        <v>1505</v>
      </c>
      <c r="C1480" t="str">
        <f>VLOOKUP(B1480,[1]lexon!$A:$J,10,0)</f>
        <v>Tamoxifen 10mg Tabs #</v>
      </c>
      <c r="D1480">
        <f>VLOOKUP(B1480,[1]lexon!$A:$K,11,0)</f>
        <v>30</v>
      </c>
      <c r="E1480">
        <v>1.9</v>
      </c>
      <c r="F1480">
        <v>70</v>
      </c>
      <c r="G1480" t="s">
        <v>1675</v>
      </c>
      <c r="H1480">
        <v>5</v>
      </c>
      <c r="I1480" t="b">
        <v>0</v>
      </c>
      <c r="J1480" t="b">
        <v>0</v>
      </c>
      <c r="K1480">
        <v>1.9</v>
      </c>
      <c r="L1480" t="s">
        <v>3170</v>
      </c>
      <c r="M1480">
        <v>0</v>
      </c>
      <c r="N1480">
        <v>0</v>
      </c>
      <c r="O1480">
        <v>70</v>
      </c>
      <c r="P1480" t="b">
        <v>0</v>
      </c>
      <c r="Q1480" t="b">
        <v>0</v>
      </c>
      <c r="R1480" t="b">
        <v>0</v>
      </c>
      <c r="S1480" t="b">
        <v>0</v>
      </c>
      <c r="T1480" t="b">
        <v>0</v>
      </c>
      <c r="U1480" t="b">
        <v>0</v>
      </c>
      <c r="V1480">
        <v>0</v>
      </c>
      <c r="X1480">
        <v>3.8</v>
      </c>
      <c r="Y1480">
        <v>0</v>
      </c>
      <c r="Z1480">
        <v>0</v>
      </c>
      <c r="AA1480" t="s">
        <v>3554</v>
      </c>
      <c r="AB1480">
        <v>3.8</v>
      </c>
    </row>
    <row r="1481" spans="1:29" x14ac:dyDescent="0.3">
      <c r="A1481" s="2">
        <v>45789</v>
      </c>
      <c r="B1481" t="s">
        <v>1506</v>
      </c>
      <c r="C1481" t="str">
        <f>VLOOKUP(B1481,[1]lexon!$A:$J,10,0)</f>
        <v>Tamoxifen 20mg Tabs (Blister)</v>
      </c>
      <c r="D1481">
        <f>VLOOKUP(B1481,[1]lexon!$A:$K,11,0)</f>
        <v>30</v>
      </c>
      <c r="E1481">
        <v>0.88</v>
      </c>
      <c r="F1481">
        <v>70</v>
      </c>
      <c r="G1481" t="s">
        <v>1675</v>
      </c>
      <c r="H1481">
        <v>5</v>
      </c>
      <c r="I1481" t="b">
        <v>0</v>
      </c>
      <c r="J1481" t="b">
        <v>0</v>
      </c>
      <c r="K1481">
        <v>211</v>
      </c>
      <c r="L1481" t="s">
        <v>3171</v>
      </c>
      <c r="M1481">
        <v>0</v>
      </c>
      <c r="N1481">
        <v>0</v>
      </c>
      <c r="O1481">
        <v>70</v>
      </c>
      <c r="P1481" t="b">
        <v>0</v>
      </c>
      <c r="Q1481" t="b">
        <v>1</v>
      </c>
      <c r="R1481" t="b">
        <v>0</v>
      </c>
      <c r="S1481" t="b">
        <v>0</v>
      </c>
      <c r="T1481" t="b">
        <v>0</v>
      </c>
      <c r="U1481" t="b">
        <v>0</v>
      </c>
      <c r="V1481">
        <v>7</v>
      </c>
      <c r="W1481" t="s">
        <v>3362</v>
      </c>
      <c r="X1481">
        <v>422</v>
      </c>
      <c r="Y1481">
        <v>7</v>
      </c>
      <c r="Z1481">
        <v>7</v>
      </c>
      <c r="AA1481" t="s">
        <v>3554</v>
      </c>
      <c r="AB1481">
        <v>422</v>
      </c>
      <c r="AC1481" t="s">
        <v>3362</v>
      </c>
    </row>
    <row r="1482" spans="1:29" x14ac:dyDescent="0.3">
      <c r="A1482" s="2">
        <v>45789</v>
      </c>
      <c r="B1482" t="s">
        <v>1507</v>
      </c>
      <c r="C1482" t="str">
        <f>VLOOKUP(B1482,[1]lexon!$A:$J,10,0)</f>
        <v>Tamoxifen 40mg Tabs (Blister)#</v>
      </c>
      <c r="D1482">
        <f>VLOOKUP(B1482,[1]lexon!$A:$K,11,0)</f>
        <v>30</v>
      </c>
      <c r="E1482">
        <v>72.989999999999995</v>
      </c>
      <c r="F1482">
        <v>70</v>
      </c>
      <c r="G1482" t="s">
        <v>1682</v>
      </c>
      <c r="H1482">
        <v>1</v>
      </c>
      <c r="I1482" t="b">
        <v>0</v>
      </c>
      <c r="J1482" t="b">
        <v>0</v>
      </c>
      <c r="L1482" t="s">
        <v>3172</v>
      </c>
      <c r="M1482">
        <v>0</v>
      </c>
      <c r="N1482">
        <v>0</v>
      </c>
      <c r="O1482">
        <v>70</v>
      </c>
      <c r="P1482" t="b">
        <v>1</v>
      </c>
      <c r="Q1482" t="b">
        <v>0</v>
      </c>
      <c r="R1482" t="b">
        <v>1</v>
      </c>
      <c r="S1482" t="b">
        <v>0</v>
      </c>
      <c r="T1482" t="b">
        <v>0</v>
      </c>
      <c r="U1482" t="b">
        <v>0</v>
      </c>
      <c r="V1482">
        <v>20</v>
      </c>
      <c r="W1482" t="s">
        <v>3454</v>
      </c>
      <c r="X1482" t="s">
        <v>3553</v>
      </c>
      <c r="Y1482">
        <v>20</v>
      </c>
      <c r="Z1482">
        <v>20</v>
      </c>
      <c r="AA1482" t="s">
        <v>3554</v>
      </c>
      <c r="AB1482" t="s">
        <v>3553</v>
      </c>
      <c r="AC1482" t="s">
        <v>3454</v>
      </c>
    </row>
    <row r="1483" spans="1:29" x14ac:dyDescent="0.3">
      <c r="A1483" s="2">
        <v>45789</v>
      </c>
      <c r="B1483" t="s">
        <v>1508</v>
      </c>
      <c r="C1483" t="str">
        <f>VLOOKUP(B1483,[1]lexon!$A:$J,10,0)</f>
        <v>Tamsulosin &amp; Dutasteride 0.4mg/0.5mg Caps</v>
      </c>
      <c r="D1483">
        <f>VLOOKUP(B1483,[1]lexon!$A:$K,11,0)</f>
        <v>30</v>
      </c>
      <c r="E1483">
        <v>5.07</v>
      </c>
      <c r="F1483">
        <v>70</v>
      </c>
      <c r="G1483" t="s">
        <v>1675</v>
      </c>
      <c r="H1483">
        <v>5</v>
      </c>
      <c r="I1483" t="b">
        <v>0</v>
      </c>
      <c r="J1483" t="b">
        <v>0</v>
      </c>
      <c r="K1483">
        <v>90.7</v>
      </c>
      <c r="L1483" t="s">
        <v>3173</v>
      </c>
      <c r="M1483">
        <v>0</v>
      </c>
      <c r="N1483">
        <v>0</v>
      </c>
      <c r="O1483">
        <v>70</v>
      </c>
      <c r="P1483" t="b">
        <v>0</v>
      </c>
      <c r="Q1483" t="b">
        <v>1</v>
      </c>
      <c r="R1483" t="b">
        <v>0</v>
      </c>
      <c r="S1483" t="b">
        <v>0</v>
      </c>
      <c r="T1483" t="b">
        <v>0</v>
      </c>
      <c r="U1483" t="b">
        <v>0</v>
      </c>
      <c r="V1483">
        <v>7</v>
      </c>
      <c r="W1483" t="s">
        <v>3362</v>
      </c>
      <c r="X1483">
        <v>181.4</v>
      </c>
      <c r="Y1483">
        <v>7</v>
      </c>
      <c r="Z1483">
        <v>7</v>
      </c>
      <c r="AA1483" t="s">
        <v>3554</v>
      </c>
      <c r="AB1483">
        <v>181.4</v>
      </c>
      <c r="AC1483" t="s">
        <v>3362</v>
      </c>
    </row>
    <row r="1484" spans="1:29" x14ac:dyDescent="0.3">
      <c r="A1484" s="2">
        <v>45789</v>
      </c>
      <c r="B1484" t="s">
        <v>1509</v>
      </c>
      <c r="C1484" t="str">
        <f>VLOOKUP(B1484,[1]lexon!$A:$J,10,0)</f>
        <v>Tamsulosin 400mcg MR Caps</v>
      </c>
      <c r="D1484">
        <f>VLOOKUP(B1484,[1]lexon!$A:$K,11,0)</f>
        <v>30</v>
      </c>
      <c r="E1484">
        <v>1.17</v>
      </c>
      <c r="F1484">
        <v>70</v>
      </c>
      <c r="G1484" t="s">
        <v>1688</v>
      </c>
      <c r="H1484">
        <v>3</v>
      </c>
      <c r="I1484" t="b">
        <v>0</v>
      </c>
      <c r="J1484" t="b">
        <v>0</v>
      </c>
      <c r="K1484">
        <v>4751.1000000000004</v>
      </c>
      <c r="L1484" t="s">
        <v>3174</v>
      </c>
      <c r="M1484">
        <v>0</v>
      </c>
      <c r="N1484">
        <v>0</v>
      </c>
      <c r="O1484">
        <v>70</v>
      </c>
      <c r="P1484" t="b">
        <v>0</v>
      </c>
      <c r="Q1484" t="b">
        <v>0</v>
      </c>
      <c r="R1484" t="b">
        <v>0</v>
      </c>
      <c r="S1484" t="b">
        <v>1</v>
      </c>
      <c r="T1484" t="b">
        <v>0</v>
      </c>
      <c r="U1484" t="b">
        <v>0</v>
      </c>
      <c r="V1484">
        <v>21</v>
      </c>
      <c r="W1484" t="s">
        <v>3540</v>
      </c>
      <c r="X1484">
        <v>9502.2000000000007</v>
      </c>
      <c r="Y1484">
        <v>21</v>
      </c>
      <c r="Z1484">
        <v>21</v>
      </c>
      <c r="AA1484" t="s">
        <v>3554</v>
      </c>
      <c r="AB1484">
        <v>9502.2000000000007</v>
      </c>
      <c r="AC1484" t="s">
        <v>3540</v>
      </c>
    </row>
    <row r="1485" spans="1:29" x14ac:dyDescent="0.3">
      <c r="A1485" s="2">
        <v>45789</v>
      </c>
      <c r="B1485" t="s">
        <v>1510</v>
      </c>
      <c r="C1485" t="str">
        <f>VLOOKUP(B1485,[1]lexon!$A:$J,10,0)</f>
        <v>Tamsulosin 400mcg MR Tabs</v>
      </c>
      <c r="D1485">
        <f>VLOOKUP(B1485,[1]lexon!$A:$K,11,0)</f>
        <v>30</v>
      </c>
      <c r="E1485">
        <v>7.61</v>
      </c>
      <c r="F1485">
        <v>70</v>
      </c>
      <c r="G1485" t="s">
        <v>1675</v>
      </c>
      <c r="H1485">
        <v>5</v>
      </c>
      <c r="I1485" t="b">
        <v>0</v>
      </c>
      <c r="J1485" t="b">
        <v>0</v>
      </c>
      <c r="K1485">
        <v>32.5</v>
      </c>
      <c r="L1485" t="s">
        <v>3175</v>
      </c>
      <c r="M1485">
        <v>0</v>
      </c>
      <c r="N1485">
        <v>0</v>
      </c>
      <c r="O1485">
        <v>70</v>
      </c>
      <c r="P1485" t="b">
        <v>0</v>
      </c>
      <c r="Q1485" t="b">
        <v>0</v>
      </c>
      <c r="R1485" t="b">
        <v>0</v>
      </c>
      <c r="S1485" t="b">
        <v>0</v>
      </c>
      <c r="T1485" t="b">
        <v>0</v>
      </c>
      <c r="U1485" t="b">
        <v>0</v>
      </c>
      <c r="V1485">
        <v>0</v>
      </c>
      <c r="W1485" t="s">
        <v>3349</v>
      </c>
      <c r="X1485">
        <v>65</v>
      </c>
      <c r="Y1485">
        <v>0</v>
      </c>
      <c r="Z1485">
        <v>0</v>
      </c>
      <c r="AA1485" t="s">
        <v>3554</v>
      </c>
      <c r="AB1485">
        <v>65</v>
      </c>
      <c r="AC1485" t="s">
        <v>3349</v>
      </c>
    </row>
    <row r="1486" spans="1:29" x14ac:dyDescent="0.3">
      <c r="A1486" s="2">
        <v>45789</v>
      </c>
      <c r="B1486" t="s">
        <v>1511</v>
      </c>
      <c r="C1486" t="str">
        <f>VLOOKUP(B1486,[1]lexon!$A:$J,10,0)</f>
        <v>Tamsulosin 400mcg PR Caps</v>
      </c>
      <c r="D1486">
        <f>VLOOKUP(B1486,[1]lexon!$A:$K,11,0)</f>
        <v>200</v>
      </c>
      <c r="E1486">
        <v>8.94</v>
      </c>
      <c r="F1486">
        <v>70</v>
      </c>
      <c r="G1486" t="s">
        <v>1675</v>
      </c>
      <c r="H1486">
        <v>5</v>
      </c>
      <c r="I1486" t="b">
        <v>0</v>
      </c>
      <c r="J1486" t="b">
        <v>0</v>
      </c>
      <c r="L1486" t="s">
        <v>3176</v>
      </c>
      <c r="M1486">
        <v>0</v>
      </c>
      <c r="N1486">
        <v>0</v>
      </c>
      <c r="O1486">
        <v>70</v>
      </c>
      <c r="P1486" t="b">
        <v>0</v>
      </c>
      <c r="Q1486" t="b">
        <v>0</v>
      </c>
      <c r="R1486" t="b">
        <v>1</v>
      </c>
      <c r="S1486" t="b">
        <v>0</v>
      </c>
      <c r="T1486" t="b">
        <v>0</v>
      </c>
      <c r="U1486" t="b">
        <v>0</v>
      </c>
      <c r="V1486">
        <v>5</v>
      </c>
      <c r="W1486" t="s">
        <v>3365</v>
      </c>
      <c r="X1486" t="s">
        <v>3553</v>
      </c>
      <c r="Y1486">
        <v>5</v>
      </c>
      <c r="Z1486">
        <v>5</v>
      </c>
      <c r="AA1486" t="s">
        <v>3554</v>
      </c>
      <c r="AB1486" t="s">
        <v>3553</v>
      </c>
      <c r="AC1486" t="s">
        <v>3365</v>
      </c>
    </row>
    <row r="1487" spans="1:29" x14ac:dyDescent="0.3">
      <c r="A1487" s="2">
        <v>45789</v>
      </c>
      <c r="B1487" t="s">
        <v>1512</v>
      </c>
      <c r="C1487" t="str">
        <f>VLOOKUP(B1487,[1]lexon!$A:$J,10,0)</f>
        <v>Tapentadol Tartrate 100mg PR Tabs</v>
      </c>
      <c r="D1487">
        <f>VLOOKUP(B1487,[1]lexon!$A:$K,11,0)</f>
        <v>56</v>
      </c>
      <c r="E1487">
        <v>24.95</v>
      </c>
      <c r="F1487">
        <v>70</v>
      </c>
      <c r="G1487" t="s">
        <v>1676</v>
      </c>
      <c r="H1487">
        <v>4</v>
      </c>
      <c r="I1487" t="b">
        <v>0</v>
      </c>
      <c r="J1487" t="b">
        <v>0</v>
      </c>
      <c r="K1487">
        <v>1</v>
      </c>
      <c r="L1487" t="s">
        <v>3177</v>
      </c>
      <c r="M1487">
        <v>0</v>
      </c>
      <c r="N1487">
        <v>0</v>
      </c>
      <c r="O1487">
        <v>70</v>
      </c>
      <c r="P1487" t="b">
        <v>0</v>
      </c>
      <c r="Q1487" t="b">
        <v>0</v>
      </c>
      <c r="R1487" t="b">
        <v>0</v>
      </c>
      <c r="S1487" t="b">
        <v>0</v>
      </c>
      <c r="T1487" t="b">
        <v>0</v>
      </c>
      <c r="U1487" t="b">
        <v>0</v>
      </c>
      <c r="V1487">
        <v>5</v>
      </c>
      <c r="W1487" t="s">
        <v>3352</v>
      </c>
      <c r="X1487">
        <v>2</v>
      </c>
      <c r="Y1487">
        <v>5</v>
      </c>
      <c r="Z1487">
        <v>5</v>
      </c>
      <c r="AA1487" t="s">
        <v>3554</v>
      </c>
      <c r="AB1487">
        <v>2</v>
      </c>
      <c r="AC1487" t="s">
        <v>3352</v>
      </c>
    </row>
    <row r="1488" spans="1:29" x14ac:dyDescent="0.3">
      <c r="A1488" s="2">
        <v>45789</v>
      </c>
      <c r="B1488" t="s">
        <v>1513</v>
      </c>
      <c r="C1488" t="str">
        <f>VLOOKUP(B1488,[1]lexon!$A:$J,10,0)</f>
        <v>Tapentadol Tartrate 150mg PR Tabs</v>
      </c>
      <c r="D1488">
        <f>VLOOKUP(B1488,[1]lexon!$A:$K,11,0)</f>
        <v>56</v>
      </c>
      <c r="E1488">
        <v>37.159999999999997</v>
      </c>
      <c r="F1488">
        <v>70</v>
      </c>
      <c r="G1488" t="s">
        <v>1676</v>
      </c>
      <c r="H1488">
        <v>4</v>
      </c>
      <c r="I1488" t="b">
        <v>0</v>
      </c>
      <c r="J1488" t="b">
        <v>0</v>
      </c>
      <c r="L1488" t="s">
        <v>3178</v>
      </c>
      <c r="M1488">
        <v>0</v>
      </c>
      <c r="N1488">
        <v>0</v>
      </c>
      <c r="O1488">
        <v>70</v>
      </c>
      <c r="P1488" t="b">
        <v>0</v>
      </c>
      <c r="Q1488" t="b">
        <v>0</v>
      </c>
      <c r="R1488" t="b">
        <v>0</v>
      </c>
      <c r="S1488" t="b">
        <v>0</v>
      </c>
      <c r="T1488" t="b">
        <v>0</v>
      </c>
      <c r="U1488" t="b">
        <v>0</v>
      </c>
      <c r="V1488">
        <v>5</v>
      </c>
      <c r="W1488" t="s">
        <v>3352</v>
      </c>
      <c r="X1488" t="s">
        <v>3553</v>
      </c>
      <c r="Y1488">
        <v>5</v>
      </c>
      <c r="Z1488">
        <v>5</v>
      </c>
      <c r="AA1488" t="s">
        <v>3554</v>
      </c>
      <c r="AB1488" t="s">
        <v>3553</v>
      </c>
      <c r="AC1488" t="s">
        <v>3352</v>
      </c>
    </row>
    <row r="1489" spans="1:29" x14ac:dyDescent="0.3">
      <c r="A1489" s="2">
        <v>45789</v>
      </c>
      <c r="B1489" t="s">
        <v>1514</v>
      </c>
      <c r="C1489" t="str">
        <f>VLOOKUP(B1489,[1]lexon!$A:$J,10,0)</f>
        <v>Tapentadol Tartrate 200mg PR Tabs</v>
      </c>
      <c r="D1489">
        <f>VLOOKUP(B1489,[1]lexon!$A:$K,11,0)</f>
        <v>56</v>
      </c>
      <c r="E1489">
        <v>64.38</v>
      </c>
      <c r="F1489">
        <v>70</v>
      </c>
      <c r="G1489" t="s">
        <v>1676</v>
      </c>
      <c r="H1489">
        <v>4</v>
      </c>
      <c r="I1489" t="b">
        <v>0</v>
      </c>
      <c r="J1489" t="b">
        <v>0</v>
      </c>
      <c r="L1489" t="s">
        <v>3179</v>
      </c>
      <c r="M1489">
        <v>0</v>
      </c>
      <c r="N1489">
        <v>0</v>
      </c>
      <c r="O1489">
        <v>70</v>
      </c>
      <c r="P1489" t="b">
        <v>0</v>
      </c>
      <c r="Q1489" t="b">
        <v>0</v>
      </c>
      <c r="R1489" t="b">
        <v>0</v>
      </c>
      <c r="S1489" t="b">
        <v>0</v>
      </c>
      <c r="T1489" t="b">
        <v>0</v>
      </c>
      <c r="U1489" t="b">
        <v>0</v>
      </c>
      <c r="V1489">
        <v>5</v>
      </c>
      <c r="W1489" t="s">
        <v>3352</v>
      </c>
      <c r="X1489" t="s">
        <v>3553</v>
      </c>
      <c r="Y1489">
        <v>5</v>
      </c>
      <c r="Z1489">
        <v>5</v>
      </c>
      <c r="AA1489" t="s">
        <v>3554</v>
      </c>
      <c r="AB1489" t="s">
        <v>3553</v>
      </c>
      <c r="AC1489" t="s">
        <v>3352</v>
      </c>
    </row>
    <row r="1490" spans="1:29" x14ac:dyDescent="0.3">
      <c r="A1490" s="2">
        <v>45789</v>
      </c>
      <c r="B1490" t="s">
        <v>1515</v>
      </c>
      <c r="C1490" t="str">
        <f>VLOOKUP(B1490,[1]lexon!$A:$J,10,0)</f>
        <v>Tapentadol Tartrate 250mg PR Tabs</v>
      </c>
      <c r="D1490">
        <f>VLOOKUP(B1490,[1]lexon!$A:$K,11,0)</f>
        <v>56</v>
      </c>
      <c r="E1490">
        <v>76.23</v>
      </c>
      <c r="F1490">
        <v>70</v>
      </c>
      <c r="G1490" t="s">
        <v>1677</v>
      </c>
      <c r="H1490">
        <v>3</v>
      </c>
      <c r="I1490" t="b">
        <v>0</v>
      </c>
      <c r="J1490" t="b">
        <v>0</v>
      </c>
      <c r="L1490" t="s">
        <v>3180</v>
      </c>
      <c r="M1490">
        <v>0</v>
      </c>
      <c r="N1490">
        <v>0</v>
      </c>
      <c r="O1490">
        <v>70</v>
      </c>
      <c r="P1490" t="b">
        <v>0</v>
      </c>
      <c r="Q1490" t="b">
        <v>0</v>
      </c>
      <c r="R1490" t="b">
        <v>0</v>
      </c>
      <c r="S1490" t="b">
        <v>1</v>
      </c>
      <c r="T1490" t="b">
        <v>0</v>
      </c>
      <c r="U1490" t="b">
        <v>0</v>
      </c>
      <c r="V1490">
        <v>15</v>
      </c>
      <c r="W1490" t="s">
        <v>3541</v>
      </c>
      <c r="X1490" t="s">
        <v>3553</v>
      </c>
      <c r="Y1490">
        <v>15</v>
      </c>
      <c r="Z1490">
        <v>15</v>
      </c>
      <c r="AA1490" t="s">
        <v>3554</v>
      </c>
      <c r="AB1490" t="s">
        <v>3553</v>
      </c>
      <c r="AC1490" t="s">
        <v>3541</v>
      </c>
    </row>
    <row r="1491" spans="1:29" x14ac:dyDescent="0.3">
      <c r="A1491" s="2">
        <v>45789</v>
      </c>
      <c r="B1491" t="s">
        <v>1516</v>
      </c>
      <c r="C1491" t="str">
        <f>VLOOKUP(B1491,[1]lexon!$A:$J,10,0)</f>
        <v>Tapentadol Tartrate 50mg PR Tabs</v>
      </c>
      <c r="D1491">
        <f>VLOOKUP(B1491,[1]lexon!$A:$K,11,0)</f>
        <v>28</v>
      </c>
      <c r="E1491">
        <v>6.76</v>
      </c>
      <c r="F1491">
        <v>70</v>
      </c>
      <c r="G1491" t="s">
        <v>1676</v>
      </c>
      <c r="H1491">
        <v>4</v>
      </c>
      <c r="I1491" t="b">
        <v>0</v>
      </c>
      <c r="J1491" t="b">
        <v>0</v>
      </c>
      <c r="L1491" t="s">
        <v>3181</v>
      </c>
      <c r="M1491">
        <v>0</v>
      </c>
      <c r="N1491">
        <v>0</v>
      </c>
      <c r="O1491">
        <v>70</v>
      </c>
      <c r="P1491" t="b">
        <v>0</v>
      </c>
      <c r="Q1491" t="b">
        <v>0</v>
      </c>
      <c r="R1491" t="b">
        <v>0</v>
      </c>
      <c r="S1491" t="b">
        <v>1</v>
      </c>
      <c r="T1491" t="b">
        <v>0</v>
      </c>
      <c r="U1491" t="b">
        <v>0</v>
      </c>
      <c r="V1491">
        <v>10</v>
      </c>
      <c r="W1491" t="s">
        <v>3340</v>
      </c>
      <c r="X1491" t="s">
        <v>3553</v>
      </c>
      <c r="Y1491">
        <v>10</v>
      </c>
      <c r="Z1491">
        <v>10</v>
      </c>
      <c r="AA1491" t="s">
        <v>3554</v>
      </c>
      <c r="AB1491" t="s">
        <v>3553</v>
      </c>
      <c r="AC1491" t="s">
        <v>3340</v>
      </c>
    </row>
    <row r="1492" spans="1:29" x14ac:dyDescent="0.3">
      <c r="A1492" s="2">
        <v>45789</v>
      </c>
      <c r="B1492" t="s">
        <v>1517</v>
      </c>
      <c r="C1492" t="str">
        <f>VLOOKUP(B1492,[1]lexon!$A:$J,10,0)</f>
        <v>Tapentadol Tartrate 50mg PR Tabs</v>
      </c>
      <c r="D1492">
        <f>VLOOKUP(B1492,[1]lexon!$A:$K,11,0)</f>
        <v>56</v>
      </c>
      <c r="E1492">
        <v>12.65</v>
      </c>
      <c r="F1492">
        <v>70</v>
      </c>
      <c r="G1492" t="s">
        <v>1676</v>
      </c>
      <c r="H1492">
        <v>4</v>
      </c>
      <c r="I1492" t="b">
        <v>0</v>
      </c>
      <c r="J1492" t="b">
        <v>0</v>
      </c>
      <c r="K1492">
        <v>2</v>
      </c>
      <c r="L1492" t="s">
        <v>3182</v>
      </c>
      <c r="M1492">
        <v>0</v>
      </c>
      <c r="N1492">
        <v>0</v>
      </c>
      <c r="O1492">
        <v>70</v>
      </c>
      <c r="P1492" t="b">
        <v>0</v>
      </c>
      <c r="Q1492" t="b">
        <v>0</v>
      </c>
      <c r="R1492" t="b">
        <v>0</v>
      </c>
      <c r="S1492" t="b">
        <v>0</v>
      </c>
      <c r="T1492" t="b">
        <v>0</v>
      </c>
      <c r="U1492" t="b">
        <v>0</v>
      </c>
      <c r="V1492">
        <v>5</v>
      </c>
      <c r="W1492" t="s">
        <v>3352</v>
      </c>
      <c r="X1492">
        <v>4</v>
      </c>
      <c r="Y1492">
        <v>5</v>
      </c>
      <c r="Z1492">
        <v>5</v>
      </c>
      <c r="AA1492" t="s">
        <v>3554</v>
      </c>
      <c r="AB1492">
        <v>4</v>
      </c>
      <c r="AC1492" t="s">
        <v>3352</v>
      </c>
    </row>
    <row r="1493" spans="1:29" x14ac:dyDescent="0.3">
      <c r="A1493" s="2">
        <v>45789</v>
      </c>
      <c r="B1493" t="s">
        <v>1518</v>
      </c>
      <c r="C1493" t="str">
        <f>VLOOKUP(B1493,[1]lexon!$A:$J,10,0)</f>
        <v>Telmisartan 20mg Tabs #</v>
      </c>
      <c r="D1493">
        <f>VLOOKUP(B1493,[1]lexon!$A:$K,11,0)</f>
        <v>28</v>
      </c>
      <c r="E1493">
        <v>2</v>
      </c>
      <c r="F1493">
        <v>70</v>
      </c>
      <c r="G1493" t="s">
        <v>1678</v>
      </c>
      <c r="H1493">
        <v>4</v>
      </c>
      <c r="I1493" t="b">
        <v>1</v>
      </c>
      <c r="J1493" t="b">
        <v>1</v>
      </c>
      <c r="K1493">
        <v>52</v>
      </c>
      <c r="L1493" t="s">
        <v>3183</v>
      </c>
      <c r="M1493">
        <v>0</v>
      </c>
      <c r="N1493">
        <v>0</v>
      </c>
      <c r="O1493">
        <v>70</v>
      </c>
      <c r="P1493" t="b">
        <v>0</v>
      </c>
      <c r="Q1493" t="b">
        <v>0</v>
      </c>
      <c r="R1493" t="b">
        <v>0</v>
      </c>
      <c r="S1493" t="b">
        <v>0</v>
      </c>
      <c r="T1493" t="b">
        <v>0</v>
      </c>
      <c r="U1493" t="b">
        <v>0</v>
      </c>
      <c r="V1493">
        <v>77</v>
      </c>
      <c r="W1493" t="s">
        <v>3401</v>
      </c>
      <c r="X1493">
        <v>104</v>
      </c>
      <c r="Y1493">
        <v>77</v>
      </c>
      <c r="Z1493">
        <v>77</v>
      </c>
      <c r="AA1493" t="s">
        <v>3556</v>
      </c>
      <c r="AB1493">
        <v>104</v>
      </c>
      <c r="AC1493" t="s">
        <v>3401</v>
      </c>
    </row>
    <row r="1494" spans="1:29" x14ac:dyDescent="0.3">
      <c r="A1494" s="2">
        <v>45789</v>
      </c>
      <c r="B1494" t="s">
        <v>1519</v>
      </c>
      <c r="C1494" t="str">
        <f>VLOOKUP(B1494,[1]lexon!$A:$J,10,0)</f>
        <v>Telmisartan 40mg Tabs #</v>
      </c>
      <c r="D1494">
        <f>VLOOKUP(B1494,[1]lexon!$A:$K,11,0)</f>
        <v>28</v>
      </c>
      <c r="E1494">
        <v>6.75</v>
      </c>
      <c r="F1494">
        <v>70</v>
      </c>
      <c r="G1494" t="s">
        <v>1675</v>
      </c>
      <c r="H1494">
        <v>5</v>
      </c>
      <c r="I1494" t="b">
        <v>1</v>
      </c>
      <c r="J1494" t="b">
        <v>1</v>
      </c>
      <c r="K1494">
        <v>98</v>
      </c>
      <c r="L1494" t="s">
        <v>3184</v>
      </c>
      <c r="M1494">
        <v>0</v>
      </c>
      <c r="N1494">
        <v>0</v>
      </c>
      <c r="O1494">
        <v>70</v>
      </c>
      <c r="P1494" t="b">
        <v>0</v>
      </c>
      <c r="Q1494" t="b">
        <v>1</v>
      </c>
      <c r="R1494" t="b">
        <v>0</v>
      </c>
      <c r="S1494" t="b">
        <v>1</v>
      </c>
      <c r="T1494" t="b">
        <v>0</v>
      </c>
      <c r="U1494" t="b">
        <v>0</v>
      </c>
      <c r="V1494">
        <v>84</v>
      </c>
      <c r="W1494" t="s">
        <v>3446</v>
      </c>
      <c r="X1494">
        <v>196</v>
      </c>
      <c r="Y1494">
        <v>84</v>
      </c>
      <c r="Z1494">
        <v>84</v>
      </c>
      <c r="AA1494" t="s">
        <v>3557</v>
      </c>
      <c r="AB1494">
        <v>196</v>
      </c>
      <c r="AC1494" t="s">
        <v>3446</v>
      </c>
    </row>
    <row r="1495" spans="1:29" x14ac:dyDescent="0.3">
      <c r="A1495" s="2">
        <v>45789</v>
      </c>
      <c r="B1495" t="s">
        <v>1520</v>
      </c>
      <c r="C1495" t="str">
        <f>VLOOKUP(B1495,[1]lexon!$A:$J,10,0)</f>
        <v>Telmisartan 80mg Tabs  #</v>
      </c>
      <c r="D1495">
        <f>VLOOKUP(B1495,[1]lexon!$A:$K,11,0)</f>
        <v>28</v>
      </c>
      <c r="E1495">
        <v>7.5</v>
      </c>
      <c r="F1495">
        <v>70</v>
      </c>
      <c r="G1495" t="s">
        <v>1675</v>
      </c>
      <c r="H1495">
        <v>5</v>
      </c>
      <c r="I1495" t="b">
        <v>1</v>
      </c>
      <c r="J1495" t="b">
        <v>1</v>
      </c>
      <c r="K1495">
        <v>108.5</v>
      </c>
      <c r="L1495" t="s">
        <v>3185</v>
      </c>
      <c r="M1495">
        <v>0</v>
      </c>
      <c r="N1495">
        <v>0</v>
      </c>
      <c r="O1495">
        <v>70</v>
      </c>
      <c r="P1495" t="b">
        <v>0</v>
      </c>
      <c r="Q1495" t="b">
        <v>1</v>
      </c>
      <c r="R1495" t="b">
        <v>0</v>
      </c>
      <c r="S1495" t="b">
        <v>1</v>
      </c>
      <c r="T1495" t="b">
        <v>0</v>
      </c>
      <c r="U1495" t="b">
        <v>0</v>
      </c>
      <c r="V1495">
        <v>84</v>
      </c>
      <c r="W1495" t="s">
        <v>3446</v>
      </c>
      <c r="X1495">
        <v>217</v>
      </c>
      <c r="Y1495">
        <v>84</v>
      </c>
      <c r="Z1495">
        <v>84</v>
      </c>
      <c r="AA1495" t="s">
        <v>3557</v>
      </c>
      <c r="AB1495">
        <v>217</v>
      </c>
      <c r="AC1495" t="s">
        <v>3446</v>
      </c>
    </row>
    <row r="1496" spans="1:29" x14ac:dyDescent="0.3">
      <c r="A1496" s="2">
        <v>45789</v>
      </c>
      <c r="B1496" t="s">
        <v>1521</v>
      </c>
      <c r="C1496" t="str">
        <f>VLOOKUP(B1496,[1]lexon!$A:$J,10,0)</f>
        <v>Telmisartan HCTZ 40mg/12.5mg Tabs **</v>
      </c>
      <c r="D1496">
        <f>VLOOKUP(B1496,[1]lexon!$A:$K,11,0)</f>
        <v>28</v>
      </c>
      <c r="E1496">
        <v>1.79</v>
      </c>
      <c r="F1496">
        <v>70</v>
      </c>
      <c r="G1496" t="s">
        <v>1675</v>
      </c>
      <c r="H1496">
        <v>5</v>
      </c>
      <c r="I1496" t="b">
        <v>0</v>
      </c>
      <c r="J1496" t="b">
        <v>0</v>
      </c>
      <c r="K1496">
        <v>5</v>
      </c>
      <c r="L1496" t="s">
        <v>3186</v>
      </c>
      <c r="M1496">
        <v>0</v>
      </c>
      <c r="N1496">
        <v>0</v>
      </c>
      <c r="O1496">
        <v>70</v>
      </c>
      <c r="P1496" t="b">
        <v>0</v>
      </c>
      <c r="Q1496" t="b">
        <v>0</v>
      </c>
      <c r="R1496" t="b">
        <v>0</v>
      </c>
      <c r="S1496" t="b">
        <v>0</v>
      </c>
      <c r="T1496" t="b">
        <v>0</v>
      </c>
      <c r="U1496" t="b">
        <v>0</v>
      </c>
      <c r="V1496">
        <v>0</v>
      </c>
      <c r="X1496">
        <v>10</v>
      </c>
      <c r="Y1496">
        <v>0</v>
      </c>
      <c r="Z1496">
        <v>0</v>
      </c>
      <c r="AA1496" t="s">
        <v>3554</v>
      </c>
      <c r="AB1496">
        <v>10</v>
      </c>
    </row>
    <row r="1497" spans="1:29" x14ac:dyDescent="0.3">
      <c r="A1497" s="2">
        <v>45789</v>
      </c>
      <c r="B1497" t="s">
        <v>1522</v>
      </c>
      <c r="C1497" t="str">
        <f>VLOOKUP(B1497,[1]lexon!$A:$J,10,0)</f>
        <v>Telmisartan HCTZ 80mg/12.5mg Tabs **</v>
      </c>
      <c r="D1497">
        <f>VLOOKUP(B1497,[1]lexon!$A:$K,11,0)</f>
        <v>28</v>
      </c>
      <c r="E1497">
        <v>2.37</v>
      </c>
      <c r="F1497">
        <v>70</v>
      </c>
      <c r="G1497" t="s">
        <v>1675</v>
      </c>
      <c r="H1497">
        <v>5</v>
      </c>
      <c r="I1497" t="b">
        <v>0</v>
      </c>
      <c r="J1497" t="b">
        <v>0</v>
      </c>
      <c r="K1497">
        <v>10</v>
      </c>
      <c r="L1497" t="s">
        <v>3187</v>
      </c>
      <c r="M1497">
        <v>0</v>
      </c>
      <c r="N1497">
        <v>0</v>
      </c>
      <c r="O1497">
        <v>70</v>
      </c>
      <c r="P1497" t="b">
        <v>0</v>
      </c>
      <c r="Q1497" t="b">
        <v>0</v>
      </c>
      <c r="R1497" t="b">
        <v>1</v>
      </c>
      <c r="S1497" t="b">
        <v>1</v>
      </c>
      <c r="T1497" t="b">
        <v>0</v>
      </c>
      <c r="U1497" t="b">
        <v>0</v>
      </c>
      <c r="V1497">
        <v>12</v>
      </c>
      <c r="W1497" t="s">
        <v>3405</v>
      </c>
      <c r="X1497">
        <v>20</v>
      </c>
      <c r="Y1497">
        <v>12</v>
      </c>
      <c r="Z1497">
        <v>12</v>
      </c>
      <c r="AA1497" t="s">
        <v>3554</v>
      </c>
      <c r="AB1497">
        <v>20</v>
      </c>
      <c r="AC1497" t="s">
        <v>3405</v>
      </c>
    </row>
    <row r="1498" spans="1:29" x14ac:dyDescent="0.3">
      <c r="A1498" s="2">
        <v>45789</v>
      </c>
      <c r="B1498" t="s">
        <v>1523</v>
      </c>
      <c r="C1498" t="str">
        <f>VLOOKUP(B1498,[1]lexon!$A:$J,10,0)</f>
        <v>Telmisartan HCTZ 80mg/25mg Tabs (D)</v>
      </c>
      <c r="D1498">
        <f>VLOOKUP(B1498,[1]lexon!$A:$K,11,0)</f>
        <v>28</v>
      </c>
      <c r="E1498">
        <v>5.0599999999999996</v>
      </c>
      <c r="F1498">
        <v>70</v>
      </c>
      <c r="G1498" t="s">
        <v>1676</v>
      </c>
      <c r="H1498">
        <v>4</v>
      </c>
      <c r="I1498" t="b">
        <v>0</v>
      </c>
      <c r="J1498" t="b">
        <v>0</v>
      </c>
      <c r="K1498">
        <v>3</v>
      </c>
      <c r="L1498" t="s">
        <v>3188</v>
      </c>
      <c r="M1498">
        <v>0</v>
      </c>
      <c r="N1498">
        <v>0</v>
      </c>
      <c r="O1498">
        <v>70</v>
      </c>
      <c r="P1498" t="b">
        <v>0</v>
      </c>
      <c r="Q1498" t="b">
        <v>1</v>
      </c>
      <c r="R1498" t="b">
        <v>0</v>
      </c>
      <c r="S1498" t="b">
        <v>0</v>
      </c>
      <c r="T1498" t="b">
        <v>0</v>
      </c>
      <c r="U1498" t="b">
        <v>0</v>
      </c>
      <c r="V1498">
        <v>10</v>
      </c>
      <c r="W1498" t="s">
        <v>3343</v>
      </c>
      <c r="X1498">
        <v>6</v>
      </c>
      <c r="Y1498">
        <v>10</v>
      </c>
      <c r="Z1498">
        <v>10</v>
      </c>
      <c r="AA1498" t="s">
        <v>3554</v>
      </c>
      <c r="AB1498">
        <v>6</v>
      </c>
      <c r="AC1498" t="s">
        <v>3343</v>
      </c>
    </row>
    <row r="1499" spans="1:29" x14ac:dyDescent="0.3">
      <c r="A1499" s="2">
        <v>45789</v>
      </c>
      <c r="B1499" t="s">
        <v>1524</v>
      </c>
      <c r="C1499" t="str">
        <f>VLOOKUP(B1499,[1]lexon!$A:$J,10,0)</f>
        <v>Temazepam 10mg Tabs</v>
      </c>
      <c r="D1499">
        <f>VLOOKUP(B1499,[1]lexon!$A:$K,11,0)</f>
        <v>28</v>
      </c>
      <c r="E1499">
        <v>23.13</v>
      </c>
      <c r="F1499">
        <v>70</v>
      </c>
      <c r="G1499" t="s">
        <v>1675</v>
      </c>
      <c r="H1499">
        <v>5</v>
      </c>
      <c r="I1499" t="b">
        <v>1</v>
      </c>
      <c r="J1499" t="b">
        <v>1</v>
      </c>
      <c r="K1499">
        <v>108.7</v>
      </c>
      <c r="L1499" t="s">
        <v>3189</v>
      </c>
      <c r="M1499">
        <v>0</v>
      </c>
      <c r="N1499">
        <v>0</v>
      </c>
      <c r="O1499">
        <v>70</v>
      </c>
      <c r="P1499" t="b">
        <v>0</v>
      </c>
      <c r="Q1499" t="b">
        <v>0</v>
      </c>
      <c r="R1499" t="b">
        <v>0</v>
      </c>
      <c r="S1499" t="b">
        <v>0</v>
      </c>
      <c r="T1499" t="b">
        <v>0</v>
      </c>
      <c r="U1499" t="b">
        <v>0</v>
      </c>
      <c r="V1499">
        <v>70</v>
      </c>
      <c r="W1499" t="s">
        <v>3398</v>
      </c>
      <c r="X1499">
        <v>217.4</v>
      </c>
      <c r="Y1499">
        <v>70</v>
      </c>
      <c r="Z1499">
        <v>70</v>
      </c>
      <c r="AA1499" t="s">
        <v>3556</v>
      </c>
      <c r="AB1499">
        <v>217.4</v>
      </c>
      <c r="AC1499" t="s">
        <v>3398</v>
      </c>
    </row>
    <row r="1500" spans="1:29" x14ac:dyDescent="0.3">
      <c r="A1500" s="2">
        <v>45789</v>
      </c>
      <c r="B1500" t="s">
        <v>1525</v>
      </c>
      <c r="C1500" t="str">
        <f>VLOOKUP(B1500,[1]lexon!$A:$J,10,0)</f>
        <v>Temazepam 10mg/5mg Oral Solution</v>
      </c>
      <c r="D1500" t="str">
        <f>VLOOKUP(B1500,[1]lexon!$A:$K,11,0)</f>
        <v>300ml</v>
      </c>
      <c r="E1500">
        <v>65.569999999999993</v>
      </c>
      <c r="F1500">
        <v>70</v>
      </c>
      <c r="G1500" t="s">
        <v>1691</v>
      </c>
      <c r="H1500">
        <v>4</v>
      </c>
      <c r="I1500" t="b">
        <v>0</v>
      </c>
      <c r="J1500" t="b">
        <v>0</v>
      </c>
      <c r="L1500" t="s">
        <v>3190</v>
      </c>
      <c r="M1500">
        <v>0</v>
      </c>
      <c r="N1500">
        <v>0</v>
      </c>
      <c r="O1500">
        <v>70</v>
      </c>
      <c r="P1500" t="b">
        <v>0</v>
      </c>
      <c r="Q1500" t="b">
        <v>0</v>
      </c>
      <c r="R1500" t="b">
        <v>0</v>
      </c>
      <c r="S1500" t="b">
        <v>0</v>
      </c>
      <c r="T1500" t="b">
        <v>0</v>
      </c>
      <c r="U1500" t="b">
        <v>0</v>
      </c>
      <c r="V1500">
        <v>10</v>
      </c>
      <c r="W1500" t="s">
        <v>3542</v>
      </c>
      <c r="X1500" t="s">
        <v>3553</v>
      </c>
      <c r="Y1500">
        <v>10</v>
      </c>
      <c r="Z1500">
        <v>10</v>
      </c>
      <c r="AA1500" t="s">
        <v>3554</v>
      </c>
      <c r="AB1500" t="s">
        <v>3553</v>
      </c>
      <c r="AC1500" t="s">
        <v>3542</v>
      </c>
    </row>
    <row r="1501" spans="1:29" x14ac:dyDescent="0.3">
      <c r="A1501" s="2">
        <v>45789</v>
      </c>
      <c r="B1501" t="s">
        <v>1526</v>
      </c>
      <c r="C1501" t="str">
        <f>VLOOKUP(B1501,[1]lexon!$A:$J,10,0)</f>
        <v>Temazepam 20mg Tabs</v>
      </c>
      <c r="D1501">
        <f>VLOOKUP(B1501,[1]lexon!$A:$K,11,0)</f>
        <v>28</v>
      </c>
      <c r="E1501">
        <v>23.25</v>
      </c>
      <c r="F1501">
        <v>70</v>
      </c>
      <c r="G1501" t="s">
        <v>1675</v>
      </c>
      <c r="H1501">
        <v>5</v>
      </c>
      <c r="I1501" t="b">
        <v>1</v>
      </c>
      <c r="J1501" t="b">
        <v>1</v>
      </c>
      <c r="K1501">
        <v>53.9</v>
      </c>
      <c r="L1501" t="s">
        <v>3191</v>
      </c>
      <c r="M1501">
        <v>0</v>
      </c>
      <c r="N1501">
        <v>0</v>
      </c>
      <c r="O1501">
        <v>70</v>
      </c>
      <c r="P1501" t="b">
        <v>0</v>
      </c>
      <c r="Q1501" t="b">
        <v>0</v>
      </c>
      <c r="R1501" t="b">
        <v>0</v>
      </c>
      <c r="S1501" t="b">
        <v>0</v>
      </c>
      <c r="T1501" t="b">
        <v>0</v>
      </c>
      <c r="U1501" t="b">
        <v>0</v>
      </c>
      <c r="V1501">
        <v>70</v>
      </c>
      <c r="W1501" t="s">
        <v>3398</v>
      </c>
      <c r="X1501">
        <v>107.8</v>
      </c>
      <c r="Y1501">
        <v>70</v>
      </c>
      <c r="Z1501">
        <v>70</v>
      </c>
      <c r="AA1501" t="s">
        <v>3556</v>
      </c>
      <c r="AB1501">
        <v>107.8</v>
      </c>
      <c r="AC1501" t="s">
        <v>3398</v>
      </c>
    </row>
    <row r="1502" spans="1:29" x14ac:dyDescent="0.3">
      <c r="A1502" s="2">
        <v>45789</v>
      </c>
      <c r="B1502" t="s">
        <v>1527</v>
      </c>
      <c r="C1502" t="str">
        <f>VLOOKUP(B1502,[1]lexon!$A:$J,10,0)</f>
        <v>Tenofovir 245mg Tabs</v>
      </c>
      <c r="D1502">
        <f>VLOOKUP(B1502,[1]lexon!$A:$K,11,0)</f>
        <v>30</v>
      </c>
      <c r="E1502">
        <v>12.76</v>
      </c>
      <c r="F1502">
        <v>70</v>
      </c>
      <c r="G1502" t="s">
        <v>1676</v>
      </c>
      <c r="H1502">
        <v>4</v>
      </c>
      <c r="I1502" t="b">
        <v>0</v>
      </c>
      <c r="J1502" t="b">
        <v>0</v>
      </c>
      <c r="K1502">
        <v>3</v>
      </c>
      <c r="L1502" t="s">
        <v>3192</v>
      </c>
      <c r="M1502">
        <v>0</v>
      </c>
      <c r="N1502">
        <v>0</v>
      </c>
      <c r="O1502">
        <v>70</v>
      </c>
      <c r="P1502" t="b">
        <v>0</v>
      </c>
      <c r="Q1502" t="b">
        <v>0</v>
      </c>
      <c r="R1502" t="b">
        <v>0</v>
      </c>
      <c r="S1502" t="b">
        <v>1</v>
      </c>
      <c r="T1502" t="b">
        <v>0</v>
      </c>
      <c r="U1502" t="b">
        <v>0</v>
      </c>
      <c r="V1502">
        <v>10</v>
      </c>
      <c r="W1502" t="s">
        <v>3340</v>
      </c>
      <c r="X1502">
        <v>6</v>
      </c>
      <c r="Y1502">
        <v>10</v>
      </c>
      <c r="Z1502">
        <v>10</v>
      </c>
      <c r="AA1502" t="s">
        <v>3554</v>
      </c>
      <c r="AB1502">
        <v>6</v>
      </c>
      <c r="AC1502" t="s">
        <v>3340</v>
      </c>
    </row>
    <row r="1503" spans="1:29" x14ac:dyDescent="0.3">
      <c r="A1503" s="2">
        <v>45789</v>
      </c>
      <c r="B1503" t="s">
        <v>1528</v>
      </c>
      <c r="C1503" t="str">
        <f>VLOOKUP(B1503,[1]lexon!$A:$J,10,0)</f>
        <v>Terazosin 10mg Tabs **</v>
      </c>
      <c r="D1503">
        <f>VLOOKUP(B1503,[1]lexon!$A:$K,11,0)</f>
        <v>28</v>
      </c>
      <c r="E1503">
        <v>4.42</v>
      </c>
      <c r="F1503">
        <v>70</v>
      </c>
      <c r="G1503" t="s">
        <v>1675</v>
      </c>
      <c r="H1503">
        <v>5</v>
      </c>
      <c r="I1503" t="b">
        <v>0</v>
      </c>
      <c r="J1503" t="b">
        <v>0</v>
      </c>
      <c r="K1503">
        <v>2</v>
      </c>
      <c r="L1503" t="s">
        <v>3193</v>
      </c>
      <c r="M1503">
        <v>0</v>
      </c>
      <c r="N1503">
        <v>0</v>
      </c>
      <c r="O1503">
        <v>70</v>
      </c>
      <c r="P1503" t="b">
        <v>0</v>
      </c>
      <c r="Q1503" t="b">
        <v>0</v>
      </c>
      <c r="R1503" t="b">
        <v>0</v>
      </c>
      <c r="S1503" t="b">
        <v>0</v>
      </c>
      <c r="T1503" t="b">
        <v>0</v>
      </c>
      <c r="U1503" t="b">
        <v>0</v>
      </c>
      <c r="V1503">
        <v>0</v>
      </c>
      <c r="X1503">
        <v>4</v>
      </c>
      <c r="Y1503">
        <v>0</v>
      </c>
      <c r="Z1503">
        <v>0</v>
      </c>
      <c r="AA1503" t="s">
        <v>3554</v>
      </c>
      <c r="AB1503">
        <v>4</v>
      </c>
    </row>
    <row r="1504" spans="1:29" x14ac:dyDescent="0.3">
      <c r="A1504" s="2">
        <v>45789</v>
      </c>
      <c r="B1504" t="s">
        <v>1529</v>
      </c>
      <c r="C1504" t="str">
        <f>VLOOKUP(B1504,[1]lexon!$A:$J,10,0)</f>
        <v>Terazosin 2mg Tabs</v>
      </c>
      <c r="D1504">
        <f>VLOOKUP(B1504,[1]lexon!$A:$K,11,0)</f>
        <v>28</v>
      </c>
      <c r="E1504">
        <v>1.33</v>
      </c>
      <c r="F1504">
        <v>70</v>
      </c>
      <c r="G1504" t="s">
        <v>1675</v>
      </c>
      <c r="H1504">
        <v>5</v>
      </c>
      <c r="I1504" t="b">
        <v>0</v>
      </c>
      <c r="J1504" t="b">
        <v>0</v>
      </c>
      <c r="K1504">
        <v>4</v>
      </c>
      <c r="L1504" t="s">
        <v>3194</v>
      </c>
      <c r="M1504">
        <v>0</v>
      </c>
      <c r="N1504">
        <v>0</v>
      </c>
      <c r="O1504">
        <v>70</v>
      </c>
      <c r="P1504" t="b">
        <v>0</v>
      </c>
      <c r="Q1504" t="b">
        <v>0</v>
      </c>
      <c r="R1504" t="b">
        <v>1</v>
      </c>
      <c r="S1504" t="b">
        <v>1</v>
      </c>
      <c r="T1504" t="b">
        <v>0</v>
      </c>
      <c r="U1504" t="b">
        <v>0</v>
      </c>
      <c r="V1504">
        <v>10</v>
      </c>
      <c r="W1504" t="s">
        <v>3515</v>
      </c>
      <c r="X1504">
        <v>8</v>
      </c>
      <c r="Y1504">
        <v>10</v>
      </c>
      <c r="Z1504">
        <v>10</v>
      </c>
      <c r="AA1504" t="s">
        <v>3554</v>
      </c>
      <c r="AB1504">
        <v>8</v>
      </c>
      <c r="AC1504" t="s">
        <v>3515</v>
      </c>
    </row>
    <row r="1505" spans="1:29" x14ac:dyDescent="0.3">
      <c r="A1505" s="2">
        <v>45789</v>
      </c>
      <c r="B1505" t="s">
        <v>1530</v>
      </c>
      <c r="C1505" t="str">
        <f>VLOOKUP(B1505,[1]lexon!$A:$J,10,0)</f>
        <v>Terazosin 5mg Tabs</v>
      </c>
      <c r="D1505">
        <f>VLOOKUP(B1505,[1]lexon!$A:$K,11,0)</f>
        <v>28</v>
      </c>
      <c r="E1505">
        <v>2.98</v>
      </c>
      <c r="F1505">
        <v>70</v>
      </c>
      <c r="G1505" t="s">
        <v>1675</v>
      </c>
      <c r="H1505">
        <v>5</v>
      </c>
      <c r="I1505" t="b">
        <v>0</v>
      </c>
      <c r="J1505" t="b">
        <v>0</v>
      </c>
      <c r="K1505">
        <v>2</v>
      </c>
      <c r="L1505" t="s">
        <v>3195</v>
      </c>
      <c r="M1505">
        <v>0</v>
      </c>
      <c r="N1505">
        <v>0</v>
      </c>
      <c r="O1505">
        <v>70</v>
      </c>
      <c r="P1505" t="b">
        <v>0</v>
      </c>
      <c r="Q1505" t="b">
        <v>0</v>
      </c>
      <c r="R1505" t="b">
        <v>0</v>
      </c>
      <c r="S1505" t="b">
        <v>1</v>
      </c>
      <c r="T1505" t="b">
        <v>0</v>
      </c>
      <c r="U1505" t="b">
        <v>0</v>
      </c>
      <c r="V1505">
        <v>5</v>
      </c>
      <c r="W1505" t="s">
        <v>3358</v>
      </c>
      <c r="X1505">
        <v>4</v>
      </c>
      <c r="Y1505">
        <v>5</v>
      </c>
      <c r="Z1505">
        <v>5</v>
      </c>
      <c r="AA1505" t="s">
        <v>3554</v>
      </c>
      <c r="AB1505">
        <v>4</v>
      </c>
      <c r="AC1505" t="s">
        <v>3358</v>
      </c>
    </row>
    <row r="1506" spans="1:29" x14ac:dyDescent="0.3">
      <c r="A1506" s="2">
        <v>45789</v>
      </c>
      <c r="B1506" t="s">
        <v>1531</v>
      </c>
      <c r="C1506" t="str">
        <f>VLOOKUP(B1506,[1]lexon!$A:$J,10,0)</f>
        <v>Terbinafine 1% Cream</v>
      </c>
      <c r="D1506" t="str">
        <f>VLOOKUP(B1506,[1]lexon!$A:$K,11,0)</f>
        <v>15g</v>
      </c>
      <c r="E1506">
        <v>2.6</v>
      </c>
      <c r="F1506">
        <v>70</v>
      </c>
      <c r="G1506" t="s">
        <v>1675</v>
      </c>
      <c r="H1506">
        <v>5</v>
      </c>
      <c r="I1506" t="b">
        <v>0</v>
      </c>
      <c r="J1506" t="b">
        <v>0</v>
      </c>
      <c r="K1506">
        <v>34</v>
      </c>
      <c r="L1506" t="s">
        <v>3196</v>
      </c>
      <c r="M1506">
        <v>0</v>
      </c>
      <c r="N1506">
        <v>0</v>
      </c>
      <c r="O1506">
        <v>70</v>
      </c>
      <c r="P1506" t="b">
        <v>0</v>
      </c>
      <c r="Q1506" t="b">
        <v>0</v>
      </c>
      <c r="R1506" t="b">
        <v>0</v>
      </c>
      <c r="S1506" t="b">
        <v>1</v>
      </c>
      <c r="T1506" t="b">
        <v>0</v>
      </c>
      <c r="U1506" t="b">
        <v>0</v>
      </c>
      <c r="V1506">
        <v>6</v>
      </c>
      <c r="W1506" t="s">
        <v>3393</v>
      </c>
      <c r="X1506">
        <v>68</v>
      </c>
      <c r="Y1506">
        <v>6</v>
      </c>
      <c r="Z1506">
        <v>6</v>
      </c>
      <c r="AA1506" t="s">
        <v>3554</v>
      </c>
      <c r="AB1506">
        <v>68</v>
      </c>
      <c r="AC1506" t="s">
        <v>3393</v>
      </c>
    </row>
    <row r="1507" spans="1:29" x14ac:dyDescent="0.3">
      <c r="A1507" s="2">
        <v>45789</v>
      </c>
      <c r="B1507" t="s">
        <v>1532</v>
      </c>
      <c r="C1507" t="str">
        <f>VLOOKUP(B1507,[1]lexon!$A:$J,10,0)</f>
        <v>Terbinafine 1% Cream</v>
      </c>
      <c r="D1507" t="str">
        <f>VLOOKUP(B1507,[1]lexon!$A:$K,11,0)</f>
        <v>30g</v>
      </c>
      <c r="E1507">
        <v>4.63</v>
      </c>
      <c r="F1507">
        <v>70</v>
      </c>
      <c r="G1507" t="s">
        <v>1675</v>
      </c>
      <c r="H1507">
        <v>5</v>
      </c>
      <c r="I1507" t="b">
        <v>0</v>
      </c>
      <c r="J1507" t="b">
        <v>0</v>
      </c>
      <c r="K1507">
        <v>120</v>
      </c>
      <c r="L1507" t="s">
        <v>3197</v>
      </c>
      <c r="M1507">
        <v>0</v>
      </c>
      <c r="N1507">
        <v>0</v>
      </c>
      <c r="O1507">
        <v>70</v>
      </c>
      <c r="P1507" t="b">
        <v>0</v>
      </c>
      <c r="Q1507" t="b">
        <v>0</v>
      </c>
      <c r="R1507" t="b">
        <v>0</v>
      </c>
      <c r="S1507" t="b">
        <v>0</v>
      </c>
      <c r="T1507" t="b">
        <v>0</v>
      </c>
      <c r="U1507" t="b">
        <v>0</v>
      </c>
      <c r="V1507">
        <v>0</v>
      </c>
      <c r="W1507" t="s">
        <v>3344</v>
      </c>
      <c r="X1507">
        <v>240</v>
      </c>
      <c r="Y1507">
        <v>0</v>
      </c>
      <c r="Z1507">
        <v>0</v>
      </c>
      <c r="AA1507" t="s">
        <v>3554</v>
      </c>
      <c r="AB1507">
        <v>240</v>
      </c>
      <c r="AC1507" t="s">
        <v>3344</v>
      </c>
    </row>
    <row r="1508" spans="1:29" x14ac:dyDescent="0.3">
      <c r="A1508" s="2">
        <v>45789</v>
      </c>
      <c r="B1508" t="s">
        <v>1533</v>
      </c>
      <c r="C1508" t="str">
        <f>VLOOKUP(B1508,[1]lexon!$A:$J,10,0)</f>
        <v>Terbinafine 250mg Tabs</v>
      </c>
      <c r="D1508">
        <f>VLOOKUP(B1508,[1]lexon!$A:$K,11,0)</f>
        <v>14</v>
      </c>
      <c r="E1508">
        <v>2.94</v>
      </c>
      <c r="F1508">
        <v>70</v>
      </c>
      <c r="G1508" t="s">
        <v>1680</v>
      </c>
      <c r="H1508">
        <v>4</v>
      </c>
      <c r="I1508" t="b">
        <v>1</v>
      </c>
      <c r="J1508" t="b">
        <v>1</v>
      </c>
      <c r="L1508" t="s">
        <v>3198</v>
      </c>
      <c r="M1508">
        <v>0</v>
      </c>
      <c r="N1508">
        <v>0</v>
      </c>
      <c r="O1508">
        <v>70</v>
      </c>
      <c r="P1508" t="b">
        <v>0</v>
      </c>
      <c r="Q1508" t="b">
        <v>1</v>
      </c>
      <c r="R1508" t="b">
        <v>0</v>
      </c>
      <c r="S1508" t="b">
        <v>0</v>
      </c>
      <c r="T1508" t="b">
        <v>0</v>
      </c>
      <c r="U1508" t="b">
        <v>0</v>
      </c>
      <c r="V1508">
        <v>60</v>
      </c>
      <c r="W1508" t="s">
        <v>3543</v>
      </c>
      <c r="X1508" t="s">
        <v>3553</v>
      </c>
      <c r="Y1508">
        <v>60</v>
      </c>
      <c r="Z1508">
        <v>60</v>
      </c>
      <c r="AA1508" t="s">
        <v>3556</v>
      </c>
      <c r="AB1508" t="s">
        <v>3553</v>
      </c>
      <c r="AC1508" t="s">
        <v>3543</v>
      </c>
    </row>
    <row r="1509" spans="1:29" x14ac:dyDescent="0.3">
      <c r="A1509" s="2">
        <v>45789</v>
      </c>
      <c r="B1509" t="s">
        <v>1534</v>
      </c>
      <c r="C1509" t="str">
        <f>VLOOKUP(B1509,[1]lexon!$A:$J,10,0)</f>
        <v>Terbinafine 250mg Tabs #</v>
      </c>
      <c r="D1509">
        <f>VLOOKUP(B1509,[1]lexon!$A:$K,11,0)</f>
        <v>28</v>
      </c>
      <c r="E1509">
        <v>0.12</v>
      </c>
      <c r="F1509">
        <v>70</v>
      </c>
      <c r="G1509" t="s">
        <v>1680</v>
      </c>
      <c r="H1509">
        <v>4</v>
      </c>
      <c r="I1509" t="b">
        <v>0</v>
      </c>
      <c r="J1509" t="b">
        <v>0</v>
      </c>
      <c r="K1509">
        <v>314.5</v>
      </c>
      <c r="L1509" t="s">
        <v>3199</v>
      </c>
      <c r="M1509">
        <v>0</v>
      </c>
      <c r="N1509">
        <v>0</v>
      </c>
      <c r="O1509">
        <v>70</v>
      </c>
      <c r="P1509" t="b">
        <v>0</v>
      </c>
      <c r="Q1509" t="b">
        <v>1</v>
      </c>
      <c r="R1509" t="b">
        <v>0</v>
      </c>
      <c r="S1509" t="b">
        <v>0</v>
      </c>
      <c r="T1509" t="b">
        <v>0</v>
      </c>
      <c r="U1509" t="b">
        <v>0</v>
      </c>
      <c r="V1509">
        <v>14</v>
      </c>
      <c r="W1509" t="s">
        <v>3436</v>
      </c>
      <c r="X1509">
        <v>629</v>
      </c>
      <c r="Y1509">
        <v>14</v>
      </c>
      <c r="Z1509">
        <v>14</v>
      </c>
      <c r="AA1509" t="s">
        <v>3554</v>
      </c>
      <c r="AB1509">
        <v>629</v>
      </c>
      <c r="AC1509" t="s">
        <v>3436</v>
      </c>
    </row>
    <row r="1510" spans="1:29" x14ac:dyDescent="0.3">
      <c r="A1510" s="2">
        <v>45789</v>
      </c>
      <c r="B1510" t="s">
        <v>1535</v>
      </c>
      <c r="C1510" t="str">
        <f>VLOOKUP(B1510,[1]lexon!$A:$J,10,0)</f>
        <v>Terbutaline Nebules 2.5mg/ml</v>
      </c>
      <c r="D1510">
        <f>VLOOKUP(B1510,[1]lexon!$A:$K,11,0)</f>
        <v>20</v>
      </c>
      <c r="E1510">
        <v>7.7</v>
      </c>
      <c r="F1510">
        <v>70</v>
      </c>
      <c r="G1510" t="s">
        <v>1679</v>
      </c>
      <c r="H1510">
        <v>3</v>
      </c>
      <c r="I1510" t="b">
        <v>0</v>
      </c>
      <c r="J1510" t="b">
        <v>0</v>
      </c>
      <c r="L1510" t="s">
        <v>3200</v>
      </c>
      <c r="M1510">
        <v>0</v>
      </c>
      <c r="N1510">
        <v>0</v>
      </c>
      <c r="O1510">
        <v>70</v>
      </c>
      <c r="P1510" t="b">
        <v>0</v>
      </c>
      <c r="Q1510" t="b">
        <v>0</v>
      </c>
      <c r="R1510" t="b">
        <v>0</v>
      </c>
      <c r="S1510" t="b">
        <v>0</v>
      </c>
      <c r="T1510" t="b">
        <v>0</v>
      </c>
      <c r="U1510" t="b">
        <v>0</v>
      </c>
      <c r="V1510">
        <v>10</v>
      </c>
      <c r="W1510" t="s">
        <v>3353</v>
      </c>
      <c r="X1510" t="s">
        <v>3553</v>
      </c>
      <c r="Y1510">
        <v>10</v>
      </c>
      <c r="Z1510">
        <v>10</v>
      </c>
      <c r="AA1510" t="s">
        <v>3554</v>
      </c>
      <c r="AB1510" t="s">
        <v>3553</v>
      </c>
      <c r="AC1510" t="s">
        <v>3353</v>
      </c>
    </row>
    <row r="1511" spans="1:29" x14ac:dyDescent="0.3">
      <c r="A1511" s="2">
        <v>45789</v>
      </c>
      <c r="B1511" t="s">
        <v>1536</v>
      </c>
      <c r="C1511" t="str">
        <f>VLOOKUP(B1511,[1]lexon!$A:$J,10,0)</f>
        <v>Tetrabenazine 25mg Tabs **</v>
      </c>
      <c r="D1511">
        <f>VLOOKUP(B1511,[1]lexon!$A:$K,11,0)</f>
        <v>112</v>
      </c>
      <c r="E1511">
        <v>107.53</v>
      </c>
      <c r="F1511">
        <v>70</v>
      </c>
      <c r="G1511" t="s">
        <v>1676</v>
      </c>
      <c r="H1511">
        <v>4</v>
      </c>
      <c r="I1511" t="b">
        <v>0</v>
      </c>
      <c r="J1511" t="b">
        <v>0</v>
      </c>
      <c r="K1511">
        <v>3.3</v>
      </c>
      <c r="L1511" t="s">
        <v>3201</v>
      </c>
      <c r="M1511">
        <v>0</v>
      </c>
      <c r="N1511">
        <v>0</v>
      </c>
      <c r="O1511">
        <v>70</v>
      </c>
      <c r="P1511" t="b">
        <v>0</v>
      </c>
      <c r="Q1511" t="b">
        <v>0</v>
      </c>
      <c r="R1511" t="b">
        <v>0</v>
      </c>
      <c r="S1511" t="b">
        <v>0</v>
      </c>
      <c r="T1511" t="b">
        <v>0</v>
      </c>
      <c r="U1511" t="b">
        <v>0</v>
      </c>
      <c r="V1511">
        <v>5</v>
      </c>
      <c r="W1511" t="s">
        <v>3352</v>
      </c>
      <c r="X1511">
        <v>6.6</v>
      </c>
      <c r="Y1511">
        <v>5</v>
      </c>
      <c r="Z1511">
        <v>5</v>
      </c>
      <c r="AA1511" t="s">
        <v>3554</v>
      </c>
      <c r="AB1511">
        <v>6.6</v>
      </c>
      <c r="AC1511" t="s">
        <v>3352</v>
      </c>
    </row>
    <row r="1512" spans="1:29" x14ac:dyDescent="0.3">
      <c r="A1512" s="2">
        <v>45789</v>
      </c>
      <c r="B1512" t="s">
        <v>1537</v>
      </c>
      <c r="C1512" t="str">
        <f>VLOOKUP(B1512,[1]lexon!$A:$J,10,0)</f>
        <v>Tetracycline 250mg Tabs #</v>
      </c>
      <c r="D1512">
        <f>VLOOKUP(B1512,[1]lexon!$A:$K,11,0)</f>
        <v>28</v>
      </c>
      <c r="E1512">
        <v>19.559999999999999</v>
      </c>
      <c r="F1512">
        <v>70</v>
      </c>
      <c r="G1512" t="s">
        <v>1675</v>
      </c>
      <c r="H1512">
        <v>5</v>
      </c>
      <c r="I1512" t="b">
        <v>0</v>
      </c>
      <c r="J1512" t="b">
        <v>0</v>
      </c>
      <c r="K1512">
        <v>13.7</v>
      </c>
      <c r="L1512" t="s">
        <v>3202</v>
      </c>
      <c r="M1512">
        <v>0</v>
      </c>
      <c r="N1512">
        <v>0</v>
      </c>
      <c r="O1512">
        <v>70</v>
      </c>
      <c r="P1512" t="b">
        <v>0</v>
      </c>
      <c r="Q1512" t="b">
        <v>0</v>
      </c>
      <c r="R1512" t="b">
        <v>0</v>
      </c>
      <c r="S1512" t="b">
        <v>0</v>
      </c>
      <c r="T1512" t="b">
        <v>0</v>
      </c>
      <c r="U1512" t="b">
        <v>0</v>
      </c>
      <c r="V1512">
        <v>0</v>
      </c>
      <c r="W1512" t="s">
        <v>3349</v>
      </c>
      <c r="X1512">
        <v>27.4</v>
      </c>
      <c r="Y1512">
        <v>0</v>
      </c>
      <c r="Z1512">
        <v>0</v>
      </c>
      <c r="AA1512" t="s">
        <v>3554</v>
      </c>
      <c r="AB1512">
        <v>27.4</v>
      </c>
      <c r="AC1512" t="s">
        <v>3349</v>
      </c>
    </row>
    <row r="1513" spans="1:29" x14ac:dyDescent="0.3">
      <c r="A1513" s="2">
        <v>45789</v>
      </c>
      <c r="B1513" t="s">
        <v>1538</v>
      </c>
      <c r="C1513" t="str">
        <f>VLOOKUP(B1513,[1]lexon!$A:$J,10,0)</f>
        <v>Thiamine 100mg Tabs (Licensed)</v>
      </c>
      <c r="D1513">
        <f>VLOOKUP(B1513,[1]lexon!$A:$K,11,0)</f>
        <v>28</v>
      </c>
      <c r="E1513">
        <v>1.1599999999999999</v>
      </c>
      <c r="F1513">
        <v>70</v>
      </c>
      <c r="G1513" t="s">
        <v>1675</v>
      </c>
      <c r="H1513">
        <v>5</v>
      </c>
      <c r="I1513" t="b">
        <v>0</v>
      </c>
      <c r="J1513" t="b">
        <v>0</v>
      </c>
      <c r="L1513" t="s">
        <v>3203</v>
      </c>
      <c r="M1513">
        <v>0</v>
      </c>
      <c r="N1513">
        <v>0</v>
      </c>
      <c r="O1513">
        <v>70</v>
      </c>
      <c r="P1513" t="b">
        <v>0</v>
      </c>
      <c r="Q1513" t="b">
        <v>0</v>
      </c>
      <c r="R1513" t="b">
        <v>1</v>
      </c>
      <c r="S1513" t="b">
        <v>1</v>
      </c>
      <c r="T1513" t="b">
        <v>0</v>
      </c>
      <c r="U1513" t="b">
        <v>0</v>
      </c>
      <c r="V1513">
        <v>10</v>
      </c>
      <c r="W1513" t="s">
        <v>3515</v>
      </c>
      <c r="X1513" t="s">
        <v>3553</v>
      </c>
      <c r="Y1513">
        <v>10</v>
      </c>
      <c r="Z1513">
        <v>10</v>
      </c>
      <c r="AA1513" t="s">
        <v>3554</v>
      </c>
      <c r="AB1513" t="s">
        <v>3553</v>
      </c>
      <c r="AC1513" t="s">
        <v>3515</v>
      </c>
    </row>
    <row r="1514" spans="1:29" x14ac:dyDescent="0.3">
      <c r="A1514" s="2">
        <v>45789</v>
      </c>
      <c r="B1514" t="s">
        <v>1539</v>
      </c>
      <c r="C1514" t="str">
        <f>VLOOKUP(B1514,[1]lexon!$A:$J,10,0)</f>
        <v>Thiamine 100mg Tabs (Licensed)</v>
      </c>
      <c r="D1514">
        <f>VLOOKUP(B1514,[1]lexon!$A:$K,11,0)</f>
        <v>100</v>
      </c>
      <c r="E1514">
        <v>3.22</v>
      </c>
      <c r="F1514">
        <v>70</v>
      </c>
      <c r="G1514" t="s">
        <v>1675</v>
      </c>
      <c r="H1514">
        <v>5</v>
      </c>
      <c r="I1514" t="b">
        <v>0</v>
      </c>
      <c r="J1514" t="b">
        <v>0</v>
      </c>
      <c r="K1514">
        <v>5</v>
      </c>
      <c r="L1514" t="s">
        <v>3204</v>
      </c>
      <c r="M1514">
        <v>0</v>
      </c>
      <c r="N1514">
        <v>0</v>
      </c>
      <c r="O1514">
        <v>70</v>
      </c>
      <c r="P1514" t="b">
        <v>0</v>
      </c>
      <c r="Q1514" t="b">
        <v>0</v>
      </c>
      <c r="R1514" t="b">
        <v>0</v>
      </c>
      <c r="S1514" t="b">
        <v>0</v>
      </c>
      <c r="T1514" t="b">
        <v>0</v>
      </c>
      <c r="U1514" t="b">
        <v>0</v>
      </c>
      <c r="V1514">
        <v>0</v>
      </c>
      <c r="X1514">
        <v>10</v>
      </c>
      <c r="Y1514">
        <v>0</v>
      </c>
      <c r="Z1514">
        <v>0</v>
      </c>
      <c r="AA1514" t="s">
        <v>3554</v>
      </c>
      <c r="AB1514">
        <v>10</v>
      </c>
    </row>
    <row r="1515" spans="1:29" x14ac:dyDescent="0.3">
      <c r="A1515" s="2">
        <v>45789</v>
      </c>
      <c r="B1515" t="s">
        <v>1540</v>
      </c>
      <c r="C1515" t="str">
        <f>VLOOKUP(B1515,[1]lexon!$A:$J,10,0)</f>
        <v>Thiamine 100mg Tabs (Unlicensed)</v>
      </c>
      <c r="D1515">
        <f>VLOOKUP(B1515,[1]lexon!$A:$K,11,0)</f>
        <v>100</v>
      </c>
      <c r="E1515">
        <v>1.31</v>
      </c>
      <c r="F1515">
        <v>70</v>
      </c>
      <c r="G1515" t="s">
        <v>1675</v>
      </c>
      <c r="H1515">
        <v>5</v>
      </c>
      <c r="I1515" t="b">
        <v>0</v>
      </c>
      <c r="J1515" t="b">
        <v>0</v>
      </c>
      <c r="L1515" t="s">
        <v>3205</v>
      </c>
      <c r="M1515">
        <v>0</v>
      </c>
      <c r="N1515">
        <v>0</v>
      </c>
      <c r="O1515">
        <v>70</v>
      </c>
      <c r="P1515" t="b">
        <v>0</v>
      </c>
      <c r="Q1515" t="b">
        <v>0</v>
      </c>
      <c r="R1515" t="b">
        <v>1</v>
      </c>
      <c r="S1515" t="b">
        <v>1</v>
      </c>
      <c r="T1515" t="b">
        <v>0</v>
      </c>
      <c r="U1515" t="b">
        <v>0</v>
      </c>
      <c r="V1515">
        <v>10</v>
      </c>
      <c r="W1515" t="s">
        <v>3515</v>
      </c>
      <c r="X1515" t="s">
        <v>3553</v>
      </c>
      <c r="Y1515">
        <v>10</v>
      </c>
      <c r="Z1515">
        <v>10</v>
      </c>
      <c r="AA1515" t="s">
        <v>3554</v>
      </c>
      <c r="AB1515" t="s">
        <v>3553</v>
      </c>
      <c r="AC1515" t="s">
        <v>3515</v>
      </c>
    </row>
    <row r="1516" spans="1:29" x14ac:dyDescent="0.3">
      <c r="A1516" s="2">
        <v>45789</v>
      </c>
      <c r="B1516" t="s">
        <v>1541</v>
      </c>
      <c r="C1516" t="str">
        <f>VLOOKUP(B1516,[1]lexon!$A:$J,10,0)</f>
        <v>Thiamine 50mg Tabs (Licensed)</v>
      </c>
      <c r="D1516">
        <f>VLOOKUP(B1516,[1]lexon!$A:$K,11,0)</f>
        <v>28</v>
      </c>
      <c r="E1516">
        <v>0.84</v>
      </c>
      <c r="F1516">
        <v>70</v>
      </c>
      <c r="G1516" t="s">
        <v>1675</v>
      </c>
      <c r="H1516">
        <v>5</v>
      </c>
      <c r="I1516" t="b">
        <v>0</v>
      </c>
      <c r="J1516" t="b">
        <v>0</v>
      </c>
      <c r="L1516" t="s">
        <v>3206</v>
      </c>
      <c r="M1516">
        <v>0</v>
      </c>
      <c r="N1516">
        <v>0</v>
      </c>
      <c r="O1516">
        <v>70</v>
      </c>
      <c r="P1516" t="b">
        <v>0</v>
      </c>
      <c r="Q1516" t="b">
        <v>0</v>
      </c>
      <c r="R1516" t="b">
        <v>0</v>
      </c>
      <c r="S1516" t="b">
        <v>0</v>
      </c>
      <c r="T1516" t="b">
        <v>0</v>
      </c>
      <c r="U1516" t="b">
        <v>0</v>
      </c>
      <c r="V1516">
        <v>0</v>
      </c>
      <c r="X1516" t="s">
        <v>3553</v>
      </c>
      <c r="Y1516">
        <v>0</v>
      </c>
      <c r="Z1516">
        <v>0</v>
      </c>
      <c r="AA1516" t="s">
        <v>3554</v>
      </c>
      <c r="AB1516" t="s">
        <v>3553</v>
      </c>
    </row>
    <row r="1517" spans="1:29" x14ac:dyDescent="0.3">
      <c r="A1517" s="2">
        <v>45789</v>
      </c>
      <c r="B1517" t="s">
        <v>1542</v>
      </c>
      <c r="C1517" t="str">
        <f>VLOOKUP(B1517,[1]lexon!$A:$J,10,0)</f>
        <v>Thiamine 50mg Tabs (Licensed)</v>
      </c>
      <c r="D1517">
        <f>VLOOKUP(B1517,[1]lexon!$A:$K,11,0)</f>
        <v>100</v>
      </c>
      <c r="E1517">
        <v>2.12</v>
      </c>
      <c r="F1517">
        <v>70</v>
      </c>
      <c r="G1517" t="s">
        <v>1675</v>
      </c>
      <c r="H1517">
        <v>5</v>
      </c>
      <c r="I1517" t="b">
        <v>0</v>
      </c>
      <c r="J1517" t="b">
        <v>0</v>
      </c>
      <c r="L1517" t="s">
        <v>3207</v>
      </c>
      <c r="M1517">
        <v>0</v>
      </c>
      <c r="N1517">
        <v>0</v>
      </c>
      <c r="O1517">
        <v>70</v>
      </c>
      <c r="P1517" t="b">
        <v>0</v>
      </c>
      <c r="Q1517" t="b">
        <v>0</v>
      </c>
      <c r="R1517" t="b">
        <v>0</v>
      </c>
      <c r="S1517" t="b">
        <v>0</v>
      </c>
      <c r="T1517" t="b">
        <v>0</v>
      </c>
      <c r="U1517" t="b">
        <v>0</v>
      </c>
      <c r="V1517">
        <v>0</v>
      </c>
      <c r="X1517" t="s">
        <v>3553</v>
      </c>
      <c r="Y1517">
        <v>0</v>
      </c>
      <c r="Z1517">
        <v>0</v>
      </c>
      <c r="AA1517" t="s">
        <v>3554</v>
      </c>
      <c r="AB1517" t="s">
        <v>3553</v>
      </c>
    </row>
    <row r="1518" spans="1:29" x14ac:dyDescent="0.3">
      <c r="A1518" s="2">
        <v>45789</v>
      </c>
      <c r="B1518" t="s">
        <v>1543</v>
      </c>
      <c r="C1518" t="str">
        <f>VLOOKUP(B1518,[1]lexon!$A:$J,10,0)</f>
        <v>Thiamine 50mg Tabs (Unlicensed)</v>
      </c>
      <c r="D1518">
        <f>VLOOKUP(B1518,[1]lexon!$A:$K,11,0)</f>
        <v>100</v>
      </c>
      <c r="E1518">
        <v>0.94</v>
      </c>
      <c r="F1518">
        <v>70</v>
      </c>
      <c r="G1518" t="s">
        <v>1675</v>
      </c>
      <c r="H1518">
        <v>5</v>
      </c>
      <c r="I1518" t="b">
        <v>0</v>
      </c>
      <c r="J1518" t="b">
        <v>0</v>
      </c>
      <c r="L1518" t="s">
        <v>3208</v>
      </c>
      <c r="M1518">
        <v>0</v>
      </c>
      <c r="N1518">
        <v>0</v>
      </c>
      <c r="O1518">
        <v>70</v>
      </c>
      <c r="P1518" t="b">
        <v>0</v>
      </c>
      <c r="Q1518" t="b">
        <v>0</v>
      </c>
      <c r="R1518" t="b">
        <v>0</v>
      </c>
      <c r="S1518" t="b">
        <v>1</v>
      </c>
      <c r="T1518" t="b">
        <v>0</v>
      </c>
      <c r="U1518" t="b">
        <v>0</v>
      </c>
      <c r="V1518">
        <v>5</v>
      </c>
      <c r="W1518" t="s">
        <v>3358</v>
      </c>
      <c r="X1518" t="s">
        <v>3553</v>
      </c>
      <c r="Y1518">
        <v>5</v>
      </c>
      <c r="Z1518">
        <v>5</v>
      </c>
      <c r="AA1518" t="s">
        <v>3554</v>
      </c>
      <c r="AB1518" t="s">
        <v>3553</v>
      </c>
      <c r="AC1518" t="s">
        <v>3358</v>
      </c>
    </row>
    <row r="1519" spans="1:29" x14ac:dyDescent="0.3">
      <c r="A1519" s="2">
        <v>45789</v>
      </c>
      <c r="B1519" t="s">
        <v>1544</v>
      </c>
      <c r="C1519" t="str">
        <f>VLOOKUP(B1519,[1]lexon!$A:$J,10,0)</f>
        <v>Tibolone 2.5mg Tabs</v>
      </c>
      <c r="D1519">
        <f>VLOOKUP(B1519,[1]lexon!$A:$K,11,0)</f>
        <v>28</v>
      </c>
      <c r="E1519">
        <v>2.99</v>
      </c>
      <c r="F1519">
        <v>70</v>
      </c>
      <c r="G1519" t="s">
        <v>1675</v>
      </c>
      <c r="H1519">
        <v>5</v>
      </c>
      <c r="I1519" t="b">
        <v>0</v>
      </c>
      <c r="J1519" t="b">
        <v>0</v>
      </c>
      <c r="K1519">
        <v>120</v>
      </c>
      <c r="L1519" t="s">
        <v>3209</v>
      </c>
      <c r="M1519">
        <v>0</v>
      </c>
      <c r="N1519">
        <v>0</v>
      </c>
      <c r="O1519">
        <v>70</v>
      </c>
      <c r="P1519" t="b">
        <v>0</v>
      </c>
      <c r="Q1519" t="b">
        <v>0</v>
      </c>
      <c r="R1519" t="b">
        <v>0</v>
      </c>
      <c r="S1519" t="b">
        <v>1</v>
      </c>
      <c r="T1519" t="b">
        <v>0</v>
      </c>
      <c r="U1519" t="b">
        <v>0</v>
      </c>
      <c r="V1519">
        <v>7</v>
      </c>
      <c r="W1519" t="s">
        <v>3361</v>
      </c>
      <c r="X1519">
        <v>240</v>
      </c>
      <c r="Y1519">
        <v>7</v>
      </c>
      <c r="Z1519">
        <v>7</v>
      </c>
      <c r="AA1519" t="s">
        <v>3554</v>
      </c>
      <c r="AB1519">
        <v>240</v>
      </c>
      <c r="AC1519" t="s">
        <v>3361</v>
      </c>
    </row>
    <row r="1520" spans="1:29" x14ac:dyDescent="0.3">
      <c r="A1520" s="2">
        <v>45789</v>
      </c>
      <c r="B1520" t="s">
        <v>1545</v>
      </c>
      <c r="C1520" t="str">
        <f>VLOOKUP(B1520,[1]lexon!$A:$J,10,0)</f>
        <v>Tibolone 2.5mg Tabs</v>
      </c>
      <c r="D1520">
        <f>VLOOKUP(B1520,[1]lexon!$A:$K,11,0)</f>
        <v>84</v>
      </c>
      <c r="E1520">
        <v>7.86</v>
      </c>
      <c r="F1520">
        <v>70</v>
      </c>
      <c r="G1520" t="s">
        <v>1675</v>
      </c>
      <c r="H1520">
        <v>5</v>
      </c>
      <c r="I1520" t="b">
        <v>0</v>
      </c>
      <c r="J1520" t="b">
        <v>0</v>
      </c>
      <c r="K1520">
        <v>1</v>
      </c>
      <c r="L1520" t="s">
        <v>3210</v>
      </c>
      <c r="M1520">
        <v>0</v>
      </c>
      <c r="N1520">
        <v>0</v>
      </c>
      <c r="O1520">
        <v>70</v>
      </c>
      <c r="P1520" t="b">
        <v>0</v>
      </c>
      <c r="Q1520" t="b">
        <v>0</v>
      </c>
      <c r="R1520" t="b">
        <v>0</v>
      </c>
      <c r="S1520" t="b">
        <v>0</v>
      </c>
      <c r="T1520" t="b">
        <v>0</v>
      </c>
      <c r="U1520" t="b">
        <v>0</v>
      </c>
      <c r="V1520">
        <v>0</v>
      </c>
      <c r="X1520">
        <v>2</v>
      </c>
      <c r="Y1520">
        <v>0</v>
      </c>
      <c r="Z1520">
        <v>0</v>
      </c>
      <c r="AA1520" t="s">
        <v>3554</v>
      </c>
      <c r="AB1520">
        <v>2</v>
      </c>
    </row>
    <row r="1521" spans="1:29" x14ac:dyDescent="0.3">
      <c r="A1521" s="2">
        <v>45789</v>
      </c>
      <c r="B1521" t="s">
        <v>1546</v>
      </c>
      <c r="C1521" t="str">
        <f>VLOOKUP(B1521,[1]lexon!$A:$J,10,0)</f>
        <v>Timolol 0.25% Eye Drops</v>
      </c>
      <c r="D1521" t="str">
        <f>VLOOKUP(B1521,[1]lexon!$A:$K,11,0)</f>
        <v>5ml</v>
      </c>
      <c r="E1521">
        <v>1.59</v>
      </c>
      <c r="F1521">
        <v>70</v>
      </c>
      <c r="G1521" t="s">
        <v>1675</v>
      </c>
      <c r="H1521">
        <v>5</v>
      </c>
      <c r="I1521" t="b">
        <v>0</v>
      </c>
      <c r="J1521" t="b">
        <v>0</v>
      </c>
      <c r="K1521">
        <v>64</v>
      </c>
      <c r="L1521" t="s">
        <v>3211</v>
      </c>
      <c r="M1521">
        <v>0</v>
      </c>
      <c r="N1521">
        <v>0</v>
      </c>
      <c r="O1521">
        <v>70</v>
      </c>
      <c r="P1521" t="b">
        <v>0</v>
      </c>
      <c r="Q1521" t="b">
        <v>0</v>
      </c>
      <c r="R1521" t="b">
        <v>1</v>
      </c>
      <c r="S1521" t="b">
        <v>0</v>
      </c>
      <c r="T1521" t="b">
        <v>0</v>
      </c>
      <c r="U1521" t="b">
        <v>0</v>
      </c>
      <c r="V1521">
        <v>7</v>
      </c>
      <c r="W1521" t="s">
        <v>3408</v>
      </c>
      <c r="X1521">
        <v>128</v>
      </c>
      <c r="Y1521">
        <v>7</v>
      </c>
      <c r="Z1521">
        <v>7</v>
      </c>
      <c r="AA1521" t="s">
        <v>3554</v>
      </c>
      <c r="AB1521">
        <v>128</v>
      </c>
      <c r="AC1521" t="s">
        <v>3408</v>
      </c>
    </row>
    <row r="1522" spans="1:29" x14ac:dyDescent="0.3">
      <c r="A1522" s="2">
        <v>45789</v>
      </c>
      <c r="B1522" t="s">
        <v>1547</v>
      </c>
      <c r="C1522" t="str">
        <f>VLOOKUP(B1522,[1]lexon!$A:$J,10,0)</f>
        <v>Timolol 0.5 Eye Drops</v>
      </c>
      <c r="D1522" t="str">
        <f>VLOOKUP(B1522,[1]lexon!$A:$K,11,0)</f>
        <v>5ml</v>
      </c>
      <c r="E1522">
        <v>1.64</v>
      </c>
      <c r="F1522">
        <v>70</v>
      </c>
      <c r="G1522" t="s">
        <v>1675</v>
      </c>
      <c r="H1522">
        <v>5</v>
      </c>
      <c r="I1522" t="b">
        <v>1</v>
      </c>
      <c r="J1522" t="b">
        <v>1</v>
      </c>
      <c r="K1522">
        <v>45</v>
      </c>
      <c r="L1522" t="s">
        <v>3212</v>
      </c>
      <c r="M1522">
        <v>0</v>
      </c>
      <c r="N1522">
        <v>0</v>
      </c>
      <c r="O1522">
        <v>70</v>
      </c>
      <c r="P1522" t="b">
        <v>0</v>
      </c>
      <c r="Q1522" t="b">
        <v>0</v>
      </c>
      <c r="R1522" t="b">
        <v>1</v>
      </c>
      <c r="S1522" t="b">
        <v>0</v>
      </c>
      <c r="T1522" t="b">
        <v>0</v>
      </c>
      <c r="U1522" t="b">
        <v>0</v>
      </c>
      <c r="V1522">
        <v>66</v>
      </c>
      <c r="W1522" t="s">
        <v>3439</v>
      </c>
      <c r="X1522">
        <v>90</v>
      </c>
      <c r="Y1522">
        <v>66</v>
      </c>
      <c r="Z1522">
        <v>66</v>
      </c>
      <c r="AA1522" t="s">
        <v>3556</v>
      </c>
      <c r="AB1522">
        <v>90</v>
      </c>
      <c r="AC1522" t="s">
        <v>3439</v>
      </c>
    </row>
    <row r="1523" spans="1:29" x14ac:dyDescent="0.3">
      <c r="A1523" s="2">
        <v>45789</v>
      </c>
      <c r="B1523" t="s">
        <v>1548</v>
      </c>
      <c r="C1523" t="str">
        <f>VLOOKUP(B1523,[1]lexon!$A:$J,10,0)</f>
        <v>Timolol 10mg Tabs **</v>
      </c>
      <c r="D1523">
        <f>VLOOKUP(B1523,[1]lexon!$A:$K,11,0)</f>
        <v>30</v>
      </c>
      <c r="E1523">
        <v>50.99</v>
      </c>
      <c r="F1523">
        <v>70</v>
      </c>
      <c r="G1523" t="s">
        <v>1675</v>
      </c>
      <c r="H1523">
        <v>5</v>
      </c>
      <c r="I1523" t="b">
        <v>0</v>
      </c>
      <c r="J1523" t="b">
        <v>0</v>
      </c>
      <c r="K1523">
        <v>7.5</v>
      </c>
      <c r="L1523" t="s">
        <v>3213</v>
      </c>
      <c r="M1523">
        <v>0</v>
      </c>
      <c r="N1523">
        <v>0</v>
      </c>
      <c r="O1523">
        <v>70</v>
      </c>
      <c r="P1523" t="b">
        <v>0</v>
      </c>
      <c r="Q1523" t="b">
        <v>0</v>
      </c>
      <c r="R1523" t="b">
        <v>1</v>
      </c>
      <c r="S1523" t="b">
        <v>0</v>
      </c>
      <c r="T1523" t="b">
        <v>0</v>
      </c>
      <c r="U1523" t="b">
        <v>0</v>
      </c>
      <c r="V1523">
        <v>6</v>
      </c>
      <c r="W1523" t="s">
        <v>3429</v>
      </c>
      <c r="X1523">
        <v>15</v>
      </c>
      <c r="Y1523">
        <v>6</v>
      </c>
      <c r="Z1523">
        <v>6</v>
      </c>
      <c r="AA1523" t="s">
        <v>3554</v>
      </c>
      <c r="AB1523">
        <v>15</v>
      </c>
      <c r="AC1523" t="s">
        <v>3429</v>
      </c>
    </row>
    <row r="1524" spans="1:29" x14ac:dyDescent="0.3">
      <c r="A1524" s="2">
        <v>45789</v>
      </c>
      <c r="B1524" t="s">
        <v>1549</v>
      </c>
      <c r="C1524" t="str">
        <f>VLOOKUP(B1524,[1]lexon!$A:$J,10,0)</f>
        <v>Tioconazole 283mg/ml Nail Lacquer **</v>
      </c>
      <c r="D1524" t="str">
        <f>VLOOKUP(B1524,[1]lexon!$A:$K,11,0)</f>
        <v>12ml</v>
      </c>
      <c r="E1524">
        <v>20.170000000000002</v>
      </c>
      <c r="F1524">
        <v>70</v>
      </c>
      <c r="G1524" t="s">
        <v>1675</v>
      </c>
      <c r="H1524">
        <v>5</v>
      </c>
      <c r="I1524" t="b">
        <v>0</v>
      </c>
      <c r="J1524" t="b">
        <v>0</v>
      </c>
      <c r="K1524">
        <v>3</v>
      </c>
      <c r="L1524" t="s">
        <v>3214</v>
      </c>
      <c r="M1524">
        <v>0</v>
      </c>
      <c r="N1524">
        <v>0</v>
      </c>
      <c r="O1524">
        <v>70</v>
      </c>
      <c r="P1524" t="b">
        <v>0</v>
      </c>
      <c r="Q1524" t="b">
        <v>0</v>
      </c>
      <c r="R1524" t="b">
        <v>1</v>
      </c>
      <c r="S1524" t="b">
        <v>0</v>
      </c>
      <c r="T1524" t="b">
        <v>0</v>
      </c>
      <c r="U1524" t="b">
        <v>0</v>
      </c>
      <c r="V1524">
        <v>5</v>
      </c>
      <c r="W1524" t="s">
        <v>3365</v>
      </c>
      <c r="X1524">
        <v>6</v>
      </c>
      <c r="Y1524">
        <v>5</v>
      </c>
      <c r="Z1524">
        <v>5</v>
      </c>
      <c r="AA1524" t="s">
        <v>3554</v>
      </c>
      <c r="AB1524">
        <v>6</v>
      </c>
      <c r="AC1524" t="s">
        <v>3365</v>
      </c>
    </row>
    <row r="1525" spans="1:29" x14ac:dyDescent="0.3">
      <c r="A1525" s="2">
        <v>45789</v>
      </c>
      <c r="B1525" t="s">
        <v>1550</v>
      </c>
      <c r="C1525" t="str">
        <f>VLOOKUP(B1525,[1]lexon!$A:$J,10,0)</f>
        <v>Tiotropium (Tiogiva) 18mcg Caps</v>
      </c>
      <c r="D1525">
        <f>VLOOKUP(B1525,[1]lexon!$A:$K,11,0)</f>
        <v>30</v>
      </c>
      <c r="E1525">
        <v>17.71</v>
      </c>
      <c r="F1525">
        <v>70</v>
      </c>
      <c r="G1525" t="s">
        <v>1675</v>
      </c>
      <c r="H1525">
        <v>5</v>
      </c>
      <c r="I1525" t="b">
        <v>0</v>
      </c>
      <c r="J1525" t="b">
        <v>0</v>
      </c>
      <c r="K1525">
        <v>119.9</v>
      </c>
      <c r="L1525" t="s">
        <v>3215</v>
      </c>
      <c r="M1525">
        <v>0</v>
      </c>
      <c r="N1525">
        <v>0</v>
      </c>
      <c r="O1525">
        <v>70</v>
      </c>
      <c r="P1525" t="b">
        <v>0</v>
      </c>
      <c r="Q1525" t="b">
        <v>0</v>
      </c>
      <c r="R1525" t="b">
        <v>0</v>
      </c>
      <c r="S1525" t="b">
        <v>0</v>
      </c>
      <c r="T1525" t="b">
        <v>0</v>
      </c>
      <c r="U1525" t="b">
        <v>0</v>
      </c>
      <c r="V1525">
        <v>0</v>
      </c>
      <c r="W1525" t="s">
        <v>3344</v>
      </c>
      <c r="X1525">
        <v>239.8</v>
      </c>
      <c r="Y1525">
        <v>0</v>
      </c>
      <c r="Z1525">
        <v>0</v>
      </c>
      <c r="AA1525" t="s">
        <v>3554</v>
      </c>
      <c r="AB1525">
        <v>239.8</v>
      </c>
      <c r="AC1525" t="s">
        <v>3344</v>
      </c>
    </row>
    <row r="1526" spans="1:29" x14ac:dyDescent="0.3">
      <c r="A1526" s="2">
        <v>45789</v>
      </c>
      <c r="B1526" t="s">
        <v>1551</v>
      </c>
      <c r="C1526" t="str">
        <f>VLOOKUP(B1526,[1]lexon!$A:$J,10,0)</f>
        <v>Tiotropium (Tiogiva) 18mcg Caps #</v>
      </c>
      <c r="D1526">
        <f>VLOOKUP(B1526,[1]lexon!$A:$K,11,0)</f>
        <v>60</v>
      </c>
      <c r="E1526">
        <v>36.770000000000003</v>
      </c>
      <c r="F1526">
        <v>70</v>
      </c>
      <c r="G1526" t="s">
        <v>1680</v>
      </c>
      <c r="H1526">
        <v>4</v>
      </c>
      <c r="I1526" t="b">
        <v>0</v>
      </c>
      <c r="J1526" t="b">
        <v>0</v>
      </c>
      <c r="L1526" t="s">
        <v>3216</v>
      </c>
      <c r="M1526">
        <v>0</v>
      </c>
      <c r="N1526">
        <v>0</v>
      </c>
      <c r="O1526">
        <v>70</v>
      </c>
      <c r="P1526" t="b">
        <v>0</v>
      </c>
      <c r="Q1526" t="b">
        <v>0</v>
      </c>
      <c r="R1526" t="b">
        <v>0</v>
      </c>
      <c r="S1526" t="b">
        <v>0</v>
      </c>
      <c r="T1526" t="b">
        <v>0</v>
      </c>
      <c r="U1526" t="b">
        <v>0</v>
      </c>
      <c r="V1526">
        <v>5</v>
      </c>
      <c r="W1526" t="s">
        <v>3422</v>
      </c>
      <c r="X1526" t="s">
        <v>3553</v>
      </c>
      <c r="Y1526">
        <v>5</v>
      </c>
      <c r="Z1526">
        <v>5</v>
      </c>
      <c r="AA1526" t="s">
        <v>3554</v>
      </c>
      <c r="AB1526" t="s">
        <v>3553</v>
      </c>
      <c r="AC1526" t="s">
        <v>3422</v>
      </c>
    </row>
    <row r="1527" spans="1:29" x14ac:dyDescent="0.3">
      <c r="A1527" s="2">
        <v>45789</v>
      </c>
      <c r="B1527" t="s">
        <v>1552</v>
      </c>
      <c r="C1527" t="str">
        <f>VLOOKUP(B1527,[1]lexon!$A:$J,10,0)</f>
        <v>Tiotropium (Tiogiva) 18mcg Caps + Inhaler</v>
      </c>
      <c r="D1527">
        <f>VLOOKUP(B1527,[1]lexon!$A:$K,11,0)</f>
        <v>30</v>
      </c>
      <c r="E1527">
        <v>18.2</v>
      </c>
      <c r="F1527">
        <v>70</v>
      </c>
      <c r="G1527" t="s">
        <v>1675</v>
      </c>
      <c r="H1527">
        <v>5</v>
      </c>
      <c r="I1527" t="b">
        <v>0</v>
      </c>
      <c r="J1527" t="b">
        <v>0</v>
      </c>
      <c r="K1527">
        <v>50</v>
      </c>
      <c r="L1527" t="s">
        <v>3217</v>
      </c>
      <c r="M1527">
        <v>0</v>
      </c>
      <c r="N1527">
        <v>0</v>
      </c>
      <c r="O1527">
        <v>70</v>
      </c>
      <c r="P1527" t="b">
        <v>0</v>
      </c>
      <c r="Q1527" t="b">
        <v>0</v>
      </c>
      <c r="R1527" t="b">
        <v>1</v>
      </c>
      <c r="S1527" t="b">
        <v>0</v>
      </c>
      <c r="T1527" t="b">
        <v>0</v>
      </c>
      <c r="U1527" t="b">
        <v>0</v>
      </c>
      <c r="V1527">
        <v>6</v>
      </c>
      <c r="W1527" t="s">
        <v>3429</v>
      </c>
      <c r="X1527">
        <v>100</v>
      </c>
      <c r="Y1527">
        <v>6</v>
      </c>
      <c r="Z1527">
        <v>6</v>
      </c>
      <c r="AA1527" t="s">
        <v>3554</v>
      </c>
      <c r="AB1527">
        <v>100</v>
      </c>
      <c r="AC1527" t="s">
        <v>3429</v>
      </c>
    </row>
    <row r="1528" spans="1:29" x14ac:dyDescent="0.3">
      <c r="A1528" s="2">
        <v>45789</v>
      </c>
      <c r="B1528" t="s">
        <v>1553</v>
      </c>
      <c r="C1528" t="str">
        <f>VLOOKUP(B1528,[1]lexon!$A:$J,10,0)</f>
        <v>Tizanidine 2mg Tabs</v>
      </c>
      <c r="D1528">
        <f>VLOOKUP(B1528,[1]lexon!$A:$K,11,0)</f>
        <v>120</v>
      </c>
      <c r="E1528">
        <v>4.7699999999999996</v>
      </c>
      <c r="F1528">
        <v>70</v>
      </c>
      <c r="G1528" t="s">
        <v>1675</v>
      </c>
      <c r="H1528">
        <v>5</v>
      </c>
      <c r="I1528" t="b">
        <v>0</v>
      </c>
      <c r="J1528" t="b">
        <v>0</v>
      </c>
      <c r="K1528">
        <v>12</v>
      </c>
      <c r="L1528" t="s">
        <v>3218</v>
      </c>
      <c r="M1528">
        <v>0</v>
      </c>
      <c r="N1528">
        <v>0</v>
      </c>
      <c r="O1528">
        <v>70</v>
      </c>
      <c r="P1528" t="b">
        <v>0</v>
      </c>
      <c r="Q1528" t="b">
        <v>0</v>
      </c>
      <c r="R1528" t="b">
        <v>0</v>
      </c>
      <c r="S1528" t="b">
        <v>0</v>
      </c>
      <c r="T1528" t="b">
        <v>0</v>
      </c>
      <c r="U1528" t="b">
        <v>0</v>
      </c>
      <c r="V1528">
        <v>0</v>
      </c>
      <c r="W1528" t="s">
        <v>3349</v>
      </c>
      <c r="X1528">
        <v>24</v>
      </c>
      <c r="Y1528">
        <v>0</v>
      </c>
      <c r="Z1528">
        <v>0</v>
      </c>
      <c r="AA1528" t="s">
        <v>3554</v>
      </c>
      <c r="AB1528">
        <v>24</v>
      </c>
      <c r="AC1528" t="s">
        <v>3349</v>
      </c>
    </row>
    <row r="1529" spans="1:29" x14ac:dyDescent="0.3">
      <c r="A1529" s="2">
        <v>45789</v>
      </c>
      <c r="B1529" t="s">
        <v>1554</v>
      </c>
      <c r="C1529" t="str">
        <f>VLOOKUP(B1529,[1]lexon!$A:$J,10,0)</f>
        <v>Tizanidine 4mg Tabs</v>
      </c>
      <c r="D1529">
        <f>VLOOKUP(B1529,[1]lexon!$A:$K,11,0)</f>
        <v>120</v>
      </c>
      <c r="E1529">
        <v>5.08</v>
      </c>
      <c r="F1529">
        <v>70</v>
      </c>
      <c r="G1529" t="s">
        <v>1675</v>
      </c>
      <c r="H1529">
        <v>5</v>
      </c>
      <c r="I1529" t="b">
        <v>0</v>
      </c>
      <c r="J1529" t="b">
        <v>0</v>
      </c>
      <c r="K1529">
        <v>9</v>
      </c>
      <c r="L1529" t="s">
        <v>3219</v>
      </c>
      <c r="M1529">
        <v>0</v>
      </c>
      <c r="N1529">
        <v>0</v>
      </c>
      <c r="O1529">
        <v>70</v>
      </c>
      <c r="P1529" t="b">
        <v>0</v>
      </c>
      <c r="Q1529" t="b">
        <v>1</v>
      </c>
      <c r="R1529" t="b">
        <v>0</v>
      </c>
      <c r="S1529" t="b">
        <v>0</v>
      </c>
      <c r="T1529" t="b">
        <v>0</v>
      </c>
      <c r="U1529" t="b">
        <v>0</v>
      </c>
      <c r="V1529">
        <v>6</v>
      </c>
      <c r="W1529" t="s">
        <v>3385</v>
      </c>
      <c r="X1529">
        <v>18</v>
      </c>
      <c r="Y1529">
        <v>6</v>
      </c>
      <c r="Z1529">
        <v>6</v>
      </c>
      <c r="AA1529" t="s">
        <v>3554</v>
      </c>
      <c r="AB1529">
        <v>18</v>
      </c>
      <c r="AC1529" t="s">
        <v>3385</v>
      </c>
    </row>
    <row r="1530" spans="1:29" x14ac:dyDescent="0.3">
      <c r="A1530" s="2">
        <v>45789</v>
      </c>
      <c r="B1530" t="s">
        <v>1555</v>
      </c>
      <c r="C1530" t="str">
        <f>VLOOKUP(B1530,[1]lexon!$A:$J,10,0)</f>
        <v>Tolbutamide 500mg Tabs **</v>
      </c>
      <c r="D1530">
        <f>VLOOKUP(B1530,[1]lexon!$A:$K,11,0)</f>
        <v>28</v>
      </c>
      <c r="E1530">
        <v>63.71</v>
      </c>
      <c r="F1530">
        <v>70</v>
      </c>
      <c r="G1530" t="s">
        <v>1685</v>
      </c>
      <c r="H1530">
        <v>4</v>
      </c>
      <c r="I1530" t="b">
        <v>0</v>
      </c>
      <c r="J1530" t="b">
        <v>0</v>
      </c>
      <c r="K1530">
        <v>4</v>
      </c>
      <c r="L1530" t="s">
        <v>3220</v>
      </c>
      <c r="M1530">
        <v>0</v>
      </c>
      <c r="N1530">
        <v>0</v>
      </c>
      <c r="O1530">
        <v>70</v>
      </c>
      <c r="P1530" t="b">
        <v>0</v>
      </c>
      <c r="Q1530" t="b">
        <v>0</v>
      </c>
      <c r="R1530" t="b">
        <v>1</v>
      </c>
      <c r="S1530" t="b">
        <v>0</v>
      </c>
      <c r="T1530" t="b">
        <v>0</v>
      </c>
      <c r="U1530" t="b">
        <v>0</v>
      </c>
      <c r="V1530">
        <v>10</v>
      </c>
      <c r="W1530" t="s">
        <v>3459</v>
      </c>
      <c r="X1530">
        <v>8</v>
      </c>
      <c r="Y1530">
        <v>10</v>
      </c>
      <c r="Z1530">
        <v>10</v>
      </c>
      <c r="AA1530" t="s">
        <v>3554</v>
      </c>
      <c r="AB1530">
        <v>8</v>
      </c>
      <c r="AC1530" t="s">
        <v>3459</v>
      </c>
    </row>
    <row r="1531" spans="1:29" x14ac:dyDescent="0.3">
      <c r="A1531" s="2">
        <v>45789</v>
      </c>
      <c r="B1531" t="s">
        <v>1556</v>
      </c>
      <c r="C1531" t="str">
        <f>VLOOKUP(B1531,[1]lexon!$A:$J,10,0)</f>
        <v>Tolterodine 1mg Tabs</v>
      </c>
      <c r="D1531">
        <f>VLOOKUP(B1531,[1]lexon!$A:$K,11,0)</f>
        <v>56</v>
      </c>
      <c r="E1531">
        <v>1.05</v>
      </c>
      <c r="F1531">
        <v>70</v>
      </c>
      <c r="G1531" t="s">
        <v>1675</v>
      </c>
      <c r="H1531">
        <v>5</v>
      </c>
      <c r="I1531" t="b">
        <v>0</v>
      </c>
      <c r="J1531" t="b">
        <v>0</v>
      </c>
      <c r="K1531">
        <v>54.6</v>
      </c>
      <c r="L1531" t="s">
        <v>3221</v>
      </c>
      <c r="M1531">
        <v>0</v>
      </c>
      <c r="N1531">
        <v>0</v>
      </c>
      <c r="O1531">
        <v>70</v>
      </c>
      <c r="P1531" t="b">
        <v>0</v>
      </c>
      <c r="Q1531" t="b">
        <v>0</v>
      </c>
      <c r="R1531" t="b">
        <v>0</v>
      </c>
      <c r="S1531" t="b">
        <v>0</v>
      </c>
      <c r="T1531" t="b">
        <v>0</v>
      </c>
      <c r="U1531" t="b">
        <v>0</v>
      </c>
      <c r="V1531">
        <v>7</v>
      </c>
      <c r="W1531" t="s">
        <v>3368</v>
      </c>
      <c r="X1531">
        <v>109.2</v>
      </c>
      <c r="Y1531">
        <v>7</v>
      </c>
      <c r="Z1531">
        <v>7</v>
      </c>
      <c r="AA1531" t="s">
        <v>3554</v>
      </c>
      <c r="AB1531">
        <v>109.2</v>
      </c>
      <c r="AC1531" t="s">
        <v>3368</v>
      </c>
    </row>
    <row r="1532" spans="1:29" x14ac:dyDescent="0.3">
      <c r="A1532" s="2">
        <v>45789</v>
      </c>
      <c r="B1532" t="s">
        <v>1557</v>
      </c>
      <c r="C1532" t="str">
        <f>VLOOKUP(B1532,[1]lexon!$A:$J,10,0)</f>
        <v>Tolterodine 2mg PR Caps</v>
      </c>
      <c r="D1532">
        <f>VLOOKUP(B1532,[1]lexon!$A:$K,11,0)</f>
        <v>28</v>
      </c>
      <c r="E1532">
        <v>9.2200000000000006</v>
      </c>
      <c r="F1532">
        <v>70</v>
      </c>
      <c r="G1532" t="s">
        <v>1695</v>
      </c>
      <c r="H1532">
        <v>2</v>
      </c>
      <c r="I1532" t="b">
        <v>0</v>
      </c>
      <c r="J1532" t="b">
        <v>0</v>
      </c>
      <c r="L1532" t="s">
        <v>3222</v>
      </c>
      <c r="M1532">
        <v>0</v>
      </c>
      <c r="N1532">
        <v>0</v>
      </c>
      <c r="O1532">
        <v>70</v>
      </c>
      <c r="P1532" t="b">
        <v>1</v>
      </c>
      <c r="Q1532" t="b">
        <v>0</v>
      </c>
      <c r="R1532" t="b">
        <v>1</v>
      </c>
      <c r="S1532" t="b">
        <v>0</v>
      </c>
      <c r="T1532" t="b">
        <v>0</v>
      </c>
      <c r="U1532" t="b">
        <v>0</v>
      </c>
      <c r="V1532">
        <v>25</v>
      </c>
      <c r="W1532" t="s">
        <v>3544</v>
      </c>
      <c r="X1532" t="s">
        <v>3553</v>
      </c>
      <c r="Y1532">
        <v>25</v>
      </c>
      <c r="Z1532">
        <v>25</v>
      </c>
      <c r="AA1532" t="s">
        <v>3554</v>
      </c>
      <c r="AB1532" t="s">
        <v>3553</v>
      </c>
      <c r="AC1532" t="s">
        <v>3544</v>
      </c>
    </row>
    <row r="1533" spans="1:29" x14ac:dyDescent="0.3">
      <c r="A1533" s="2">
        <v>45789</v>
      </c>
      <c r="B1533" t="s">
        <v>1558</v>
      </c>
      <c r="C1533" t="str">
        <f>VLOOKUP(B1533,[1]lexon!$A:$J,10,0)</f>
        <v>Tolterodine 2mg Tabs</v>
      </c>
      <c r="D1533">
        <f>VLOOKUP(B1533,[1]lexon!$A:$K,11,0)</f>
        <v>56</v>
      </c>
      <c r="E1533">
        <v>9.58</v>
      </c>
      <c r="F1533">
        <v>70</v>
      </c>
      <c r="G1533" t="s">
        <v>1680</v>
      </c>
      <c r="H1533">
        <v>4</v>
      </c>
      <c r="I1533" t="b">
        <v>0</v>
      </c>
      <c r="J1533" t="b">
        <v>0</v>
      </c>
      <c r="K1533">
        <v>167</v>
      </c>
      <c r="L1533" t="s">
        <v>3223</v>
      </c>
      <c r="M1533">
        <v>0</v>
      </c>
      <c r="N1533">
        <v>0</v>
      </c>
      <c r="O1533">
        <v>70</v>
      </c>
      <c r="P1533" t="b">
        <v>0</v>
      </c>
      <c r="Q1533" t="b">
        <v>0</v>
      </c>
      <c r="R1533" t="b">
        <v>1</v>
      </c>
      <c r="S1533" t="b">
        <v>1</v>
      </c>
      <c r="T1533" t="b">
        <v>0</v>
      </c>
      <c r="U1533" t="b">
        <v>0</v>
      </c>
      <c r="V1533">
        <v>21</v>
      </c>
      <c r="W1533" t="s">
        <v>3506</v>
      </c>
      <c r="X1533">
        <v>334</v>
      </c>
      <c r="Y1533">
        <v>21</v>
      </c>
      <c r="Z1533">
        <v>21</v>
      </c>
      <c r="AA1533" t="s">
        <v>3554</v>
      </c>
      <c r="AB1533">
        <v>334</v>
      </c>
      <c r="AC1533" t="s">
        <v>3506</v>
      </c>
    </row>
    <row r="1534" spans="1:29" x14ac:dyDescent="0.3">
      <c r="A1534" s="2">
        <v>45789</v>
      </c>
      <c r="B1534" t="s">
        <v>1559</v>
      </c>
      <c r="C1534" t="str">
        <f>VLOOKUP(B1534,[1]lexon!$A:$J,10,0)</f>
        <v>Topiramate 100mg Tabs #</v>
      </c>
      <c r="D1534">
        <f>VLOOKUP(B1534,[1]lexon!$A:$K,11,0)</f>
        <v>60</v>
      </c>
      <c r="E1534">
        <v>1.81</v>
      </c>
      <c r="F1534">
        <v>70</v>
      </c>
      <c r="G1534" t="s">
        <v>1675</v>
      </c>
      <c r="H1534">
        <v>5</v>
      </c>
      <c r="I1534" t="b">
        <v>0</v>
      </c>
      <c r="J1534" t="b">
        <v>0</v>
      </c>
      <c r="K1534">
        <v>76.900000000000006</v>
      </c>
      <c r="L1534" t="s">
        <v>3224</v>
      </c>
      <c r="M1534">
        <v>0</v>
      </c>
      <c r="N1534">
        <v>0</v>
      </c>
      <c r="O1534">
        <v>70</v>
      </c>
      <c r="P1534" t="b">
        <v>0</v>
      </c>
      <c r="Q1534" t="b">
        <v>1</v>
      </c>
      <c r="R1534" t="b">
        <v>0</v>
      </c>
      <c r="S1534" t="b">
        <v>0</v>
      </c>
      <c r="T1534" t="b">
        <v>0</v>
      </c>
      <c r="U1534" t="b">
        <v>0</v>
      </c>
      <c r="V1534">
        <v>7</v>
      </c>
      <c r="W1534" t="s">
        <v>3362</v>
      </c>
      <c r="X1534">
        <v>153.80000000000001</v>
      </c>
      <c r="Y1534">
        <v>7</v>
      </c>
      <c r="Z1534">
        <v>7</v>
      </c>
      <c r="AA1534" t="s">
        <v>3554</v>
      </c>
      <c r="AB1534">
        <v>153.80000000000001</v>
      </c>
      <c r="AC1534" t="s">
        <v>3362</v>
      </c>
    </row>
    <row r="1535" spans="1:29" x14ac:dyDescent="0.3">
      <c r="A1535" s="2">
        <v>45789</v>
      </c>
      <c r="B1535" t="s">
        <v>1560</v>
      </c>
      <c r="C1535" t="str">
        <f>VLOOKUP(B1535,[1]lexon!$A:$J,10,0)</f>
        <v>Topiramate 200mg Tabs</v>
      </c>
      <c r="D1535">
        <f>VLOOKUP(B1535,[1]lexon!$A:$K,11,0)</f>
        <v>60</v>
      </c>
      <c r="E1535">
        <v>2.3199999999999998</v>
      </c>
      <c r="F1535">
        <v>70</v>
      </c>
      <c r="G1535" t="s">
        <v>1675</v>
      </c>
      <c r="H1535">
        <v>5</v>
      </c>
      <c r="I1535" t="b">
        <v>0</v>
      </c>
      <c r="J1535" t="b">
        <v>0</v>
      </c>
      <c r="K1535">
        <v>9.6999999999999993</v>
      </c>
      <c r="L1535" t="s">
        <v>3225</v>
      </c>
      <c r="M1535">
        <v>0</v>
      </c>
      <c r="N1535">
        <v>0</v>
      </c>
      <c r="O1535">
        <v>70</v>
      </c>
      <c r="P1535" t="b">
        <v>0</v>
      </c>
      <c r="Q1535" t="b">
        <v>1</v>
      </c>
      <c r="R1535" t="b">
        <v>0</v>
      </c>
      <c r="S1535" t="b">
        <v>0</v>
      </c>
      <c r="T1535" t="b">
        <v>0</v>
      </c>
      <c r="U1535" t="b">
        <v>0</v>
      </c>
      <c r="V1535">
        <v>6</v>
      </c>
      <c r="W1535" t="s">
        <v>3385</v>
      </c>
      <c r="X1535">
        <v>19.399999999999999</v>
      </c>
      <c r="Y1535">
        <v>6</v>
      </c>
      <c r="Z1535">
        <v>6</v>
      </c>
      <c r="AA1535" t="s">
        <v>3554</v>
      </c>
      <c r="AB1535">
        <v>19.399999999999999</v>
      </c>
      <c r="AC1535" t="s">
        <v>3385</v>
      </c>
    </row>
    <row r="1536" spans="1:29" x14ac:dyDescent="0.3">
      <c r="A1536" s="2">
        <v>45789</v>
      </c>
      <c r="B1536" t="s">
        <v>1561</v>
      </c>
      <c r="C1536" t="str">
        <f>VLOOKUP(B1536,[1]lexon!$A:$J,10,0)</f>
        <v>Topiramate 20mg/ml S/F Oral Solution</v>
      </c>
      <c r="D1536" t="str">
        <f>VLOOKUP(B1536,[1]lexon!$A:$K,11,0)</f>
        <v>150ml</v>
      </c>
      <c r="E1536">
        <v>167.88</v>
      </c>
      <c r="F1536">
        <v>70</v>
      </c>
      <c r="G1536" t="s">
        <v>1679</v>
      </c>
      <c r="H1536">
        <v>3</v>
      </c>
      <c r="I1536" t="b">
        <v>0</v>
      </c>
      <c r="J1536" t="b">
        <v>0</v>
      </c>
      <c r="L1536" t="s">
        <v>3226</v>
      </c>
      <c r="M1536">
        <v>0</v>
      </c>
      <c r="N1536">
        <v>0</v>
      </c>
      <c r="O1536">
        <v>70</v>
      </c>
      <c r="P1536" t="b">
        <v>0</v>
      </c>
      <c r="Q1536" t="b">
        <v>0</v>
      </c>
      <c r="R1536" t="b">
        <v>0</v>
      </c>
      <c r="S1536" t="b">
        <v>0</v>
      </c>
      <c r="T1536" t="b">
        <v>0</v>
      </c>
      <c r="U1536" t="b">
        <v>0</v>
      </c>
      <c r="V1536">
        <v>10</v>
      </c>
      <c r="W1536" t="s">
        <v>3353</v>
      </c>
      <c r="X1536" t="s">
        <v>3553</v>
      </c>
      <c r="Y1536">
        <v>10</v>
      </c>
      <c r="Z1536">
        <v>10</v>
      </c>
      <c r="AA1536" t="s">
        <v>3554</v>
      </c>
      <c r="AB1536" t="s">
        <v>3553</v>
      </c>
      <c r="AC1536" t="s">
        <v>3353</v>
      </c>
    </row>
    <row r="1537" spans="1:29" x14ac:dyDescent="0.3">
      <c r="A1537" s="2">
        <v>45789</v>
      </c>
      <c r="B1537" t="s">
        <v>1562</v>
      </c>
      <c r="C1537" t="str">
        <f>VLOOKUP(B1537,[1]lexon!$A:$J,10,0)</f>
        <v>Topiramate 20mg/ml S/F Oral Solution Ambient</v>
      </c>
      <c r="D1537" t="str">
        <f>VLOOKUP(B1537,[1]lexon!$A:$K,11,0)</f>
        <v>280ml</v>
      </c>
      <c r="E1537">
        <v>320.82</v>
      </c>
      <c r="F1537">
        <v>70</v>
      </c>
      <c r="G1537" t="s">
        <v>1676</v>
      </c>
      <c r="H1537">
        <v>4</v>
      </c>
      <c r="I1537" t="b">
        <v>0</v>
      </c>
      <c r="J1537" t="b">
        <v>0</v>
      </c>
      <c r="L1537" t="s">
        <v>3227</v>
      </c>
      <c r="M1537">
        <v>0</v>
      </c>
      <c r="N1537">
        <v>0</v>
      </c>
      <c r="O1537">
        <v>70</v>
      </c>
      <c r="P1537" t="b">
        <v>0</v>
      </c>
      <c r="Q1537" t="b">
        <v>0</v>
      </c>
      <c r="R1537" t="b">
        <v>0</v>
      </c>
      <c r="S1537" t="b">
        <v>0</v>
      </c>
      <c r="T1537" t="b">
        <v>0</v>
      </c>
      <c r="U1537" t="b">
        <v>0</v>
      </c>
      <c r="V1537">
        <v>5</v>
      </c>
      <c r="W1537" t="s">
        <v>3352</v>
      </c>
      <c r="X1537" t="s">
        <v>3553</v>
      </c>
      <c r="Y1537">
        <v>5</v>
      </c>
      <c r="Z1537">
        <v>5</v>
      </c>
      <c r="AA1537" t="s">
        <v>3554</v>
      </c>
      <c r="AB1537" t="s">
        <v>3553</v>
      </c>
      <c r="AC1537" t="s">
        <v>3352</v>
      </c>
    </row>
    <row r="1538" spans="1:29" x14ac:dyDescent="0.3">
      <c r="A1538" s="2">
        <v>45789</v>
      </c>
      <c r="B1538" t="s">
        <v>1563</v>
      </c>
      <c r="C1538" t="str">
        <f>VLOOKUP(B1538,[1]lexon!$A:$J,10,0)</f>
        <v>Topiramate 25mg Tabs</v>
      </c>
      <c r="D1538">
        <f>VLOOKUP(B1538,[1]lexon!$A:$K,11,0)</f>
        <v>60</v>
      </c>
      <c r="E1538">
        <v>0.95</v>
      </c>
      <c r="F1538">
        <v>70</v>
      </c>
      <c r="G1538" t="s">
        <v>1680</v>
      </c>
      <c r="H1538">
        <v>4</v>
      </c>
      <c r="I1538" t="b">
        <v>0</v>
      </c>
      <c r="J1538" t="b">
        <v>0</v>
      </c>
      <c r="K1538">
        <v>227.5</v>
      </c>
      <c r="L1538" t="s">
        <v>3228</v>
      </c>
      <c r="M1538">
        <v>0</v>
      </c>
      <c r="N1538">
        <v>0</v>
      </c>
      <c r="O1538">
        <v>70</v>
      </c>
      <c r="P1538" t="b">
        <v>0</v>
      </c>
      <c r="Q1538" t="b">
        <v>1</v>
      </c>
      <c r="R1538" t="b">
        <v>0</v>
      </c>
      <c r="S1538" t="b">
        <v>0</v>
      </c>
      <c r="T1538" t="b">
        <v>0</v>
      </c>
      <c r="U1538" t="b">
        <v>0</v>
      </c>
      <c r="V1538">
        <v>14</v>
      </c>
      <c r="W1538" t="s">
        <v>3436</v>
      </c>
      <c r="X1538">
        <v>455</v>
      </c>
      <c r="Y1538">
        <v>14</v>
      </c>
      <c r="Z1538">
        <v>14</v>
      </c>
      <c r="AA1538" t="s">
        <v>3554</v>
      </c>
      <c r="AB1538">
        <v>455</v>
      </c>
      <c r="AC1538" t="s">
        <v>3436</v>
      </c>
    </row>
    <row r="1539" spans="1:29" x14ac:dyDescent="0.3">
      <c r="A1539" s="2">
        <v>45789</v>
      </c>
      <c r="B1539" t="s">
        <v>1564</v>
      </c>
      <c r="C1539" t="str">
        <f>VLOOKUP(B1539,[1]lexon!$A:$J,10,0)</f>
        <v>Topiramate 50mg Tabs</v>
      </c>
      <c r="D1539">
        <f>VLOOKUP(B1539,[1]lexon!$A:$K,11,0)</f>
        <v>60</v>
      </c>
      <c r="E1539">
        <v>1.94</v>
      </c>
      <c r="F1539">
        <v>70</v>
      </c>
      <c r="G1539" t="s">
        <v>1675</v>
      </c>
      <c r="H1539">
        <v>5</v>
      </c>
      <c r="I1539" t="b">
        <v>0</v>
      </c>
      <c r="J1539" t="b">
        <v>0</v>
      </c>
      <c r="K1539">
        <v>221.8</v>
      </c>
      <c r="L1539" t="s">
        <v>3229</v>
      </c>
      <c r="M1539">
        <v>0</v>
      </c>
      <c r="N1539">
        <v>0</v>
      </c>
      <c r="O1539">
        <v>70</v>
      </c>
      <c r="P1539" t="b">
        <v>0</v>
      </c>
      <c r="Q1539" t="b">
        <v>1</v>
      </c>
      <c r="R1539" t="b">
        <v>0</v>
      </c>
      <c r="S1539" t="b">
        <v>0</v>
      </c>
      <c r="T1539" t="b">
        <v>0</v>
      </c>
      <c r="U1539" t="b">
        <v>0</v>
      </c>
      <c r="V1539">
        <v>7</v>
      </c>
      <c r="W1539" t="s">
        <v>3362</v>
      </c>
      <c r="X1539">
        <v>443.6</v>
      </c>
      <c r="Y1539">
        <v>7</v>
      </c>
      <c r="Z1539">
        <v>7</v>
      </c>
      <c r="AA1539" t="s">
        <v>3554</v>
      </c>
      <c r="AB1539">
        <v>443.6</v>
      </c>
      <c r="AC1539" t="s">
        <v>3362</v>
      </c>
    </row>
    <row r="1540" spans="1:29" x14ac:dyDescent="0.3">
      <c r="A1540" s="2">
        <v>45789</v>
      </c>
      <c r="B1540" t="s">
        <v>1565</v>
      </c>
      <c r="C1540" t="str">
        <f>VLOOKUP(B1540,[1]lexon!$A:$J,10,0)</f>
        <v>Tramadol &amp; Paracetamol Tabs</v>
      </c>
      <c r="D1540">
        <f>VLOOKUP(B1540,[1]lexon!$A:$K,11,0)</f>
        <v>60</v>
      </c>
      <c r="E1540">
        <v>3.63</v>
      </c>
      <c r="F1540">
        <v>70</v>
      </c>
      <c r="G1540" t="s">
        <v>1678</v>
      </c>
      <c r="H1540">
        <v>4</v>
      </c>
      <c r="I1540" t="b">
        <v>0</v>
      </c>
      <c r="J1540" t="b">
        <v>0</v>
      </c>
      <c r="L1540" t="s">
        <v>3230</v>
      </c>
      <c r="M1540">
        <v>0</v>
      </c>
      <c r="N1540">
        <v>0</v>
      </c>
      <c r="O1540">
        <v>70</v>
      </c>
      <c r="P1540" t="b">
        <v>0</v>
      </c>
      <c r="Q1540" t="b">
        <v>0</v>
      </c>
      <c r="R1540" t="b">
        <v>0</v>
      </c>
      <c r="S1540" t="b">
        <v>0</v>
      </c>
      <c r="T1540" t="b">
        <v>0</v>
      </c>
      <c r="U1540" t="b">
        <v>0</v>
      </c>
      <c r="V1540">
        <v>5</v>
      </c>
      <c r="W1540" t="s">
        <v>3347</v>
      </c>
      <c r="X1540" t="s">
        <v>3553</v>
      </c>
      <c r="Y1540">
        <v>5</v>
      </c>
      <c r="Z1540">
        <v>5</v>
      </c>
      <c r="AA1540" t="s">
        <v>3554</v>
      </c>
      <c r="AB1540" t="s">
        <v>3553</v>
      </c>
      <c r="AC1540" t="s">
        <v>3347</v>
      </c>
    </row>
    <row r="1541" spans="1:29" x14ac:dyDescent="0.3">
      <c r="A1541" s="2">
        <v>45789</v>
      </c>
      <c r="B1541" t="s">
        <v>1566</v>
      </c>
      <c r="C1541" t="str">
        <f>VLOOKUP(B1541,[1]lexon!$A:$J,10,0)</f>
        <v>Tramadol 100 MR Tabs</v>
      </c>
      <c r="D1541">
        <f>VLOOKUP(B1541,[1]lexon!$A:$K,11,0)</f>
        <v>60</v>
      </c>
      <c r="E1541">
        <v>5.75</v>
      </c>
      <c r="F1541">
        <v>70</v>
      </c>
      <c r="G1541" t="s">
        <v>1675</v>
      </c>
      <c r="H1541">
        <v>5</v>
      </c>
      <c r="I1541" t="b">
        <v>0</v>
      </c>
      <c r="J1541" t="b">
        <v>0</v>
      </c>
      <c r="K1541">
        <v>8.6999999999999993</v>
      </c>
      <c r="L1541" t="s">
        <v>3231</v>
      </c>
      <c r="M1541">
        <v>0</v>
      </c>
      <c r="N1541">
        <v>0</v>
      </c>
      <c r="O1541">
        <v>70</v>
      </c>
      <c r="P1541" t="b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0</v>
      </c>
      <c r="V1541">
        <v>0</v>
      </c>
      <c r="W1541" t="s">
        <v>3349</v>
      </c>
      <c r="X1541">
        <v>17.399999999999999</v>
      </c>
      <c r="Y1541">
        <v>0</v>
      </c>
      <c r="Z1541">
        <v>0</v>
      </c>
      <c r="AA1541" t="s">
        <v>3554</v>
      </c>
      <c r="AB1541">
        <v>17.399999999999999</v>
      </c>
      <c r="AC1541" t="s">
        <v>3349</v>
      </c>
    </row>
    <row r="1542" spans="1:29" x14ac:dyDescent="0.3">
      <c r="A1542" s="2">
        <v>45789</v>
      </c>
      <c r="B1542" t="s">
        <v>1567</v>
      </c>
      <c r="C1542" t="str">
        <f>VLOOKUP(B1542,[1]lexon!$A:$J,10,0)</f>
        <v>Tramadol 150 MR Tabs</v>
      </c>
      <c r="D1542">
        <f>VLOOKUP(B1542,[1]lexon!$A:$K,11,0)</f>
        <v>60</v>
      </c>
      <c r="E1542">
        <v>9.36</v>
      </c>
      <c r="F1542">
        <v>70</v>
      </c>
      <c r="G1542" t="s">
        <v>1675</v>
      </c>
      <c r="H1542">
        <v>5</v>
      </c>
      <c r="I1542" t="b">
        <v>0</v>
      </c>
      <c r="J1542" t="b">
        <v>0</v>
      </c>
      <c r="K1542">
        <v>50.4</v>
      </c>
      <c r="L1542" t="s">
        <v>3232</v>
      </c>
      <c r="M1542">
        <v>0</v>
      </c>
      <c r="N1542">
        <v>0</v>
      </c>
      <c r="O1542">
        <v>70</v>
      </c>
      <c r="P1542" t="b">
        <v>0</v>
      </c>
      <c r="Q1542" t="b">
        <v>0</v>
      </c>
      <c r="R1542" t="b">
        <v>0</v>
      </c>
      <c r="S1542" t="b">
        <v>0</v>
      </c>
      <c r="T1542" t="b">
        <v>0</v>
      </c>
      <c r="U1542" t="b">
        <v>0</v>
      </c>
      <c r="V1542">
        <v>0</v>
      </c>
      <c r="W1542" t="s">
        <v>3344</v>
      </c>
      <c r="X1542">
        <v>100.8</v>
      </c>
      <c r="Y1542">
        <v>0</v>
      </c>
      <c r="Z1542">
        <v>0</v>
      </c>
      <c r="AA1542" t="s">
        <v>3554</v>
      </c>
      <c r="AB1542">
        <v>100.8</v>
      </c>
      <c r="AC1542" t="s">
        <v>3344</v>
      </c>
    </row>
    <row r="1543" spans="1:29" x14ac:dyDescent="0.3">
      <c r="A1543" s="2">
        <v>45789</v>
      </c>
      <c r="B1543" t="s">
        <v>1568</v>
      </c>
      <c r="C1543" t="str">
        <f>VLOOKUP(B1543,[1]lexon!$A:$J,10,0)</f>
        <v>Tramadol 200 MR Tabs **</v>
      </c>
      <c r="D1543">
        <f>VLOOKUP(B1543,[1]lexon!$A:$K,11,0)</f>
        <v>60</v>
      </c>
      <c r="E1543">
        <v>11.57</v>
      </c>
      <c r="F1543">
        <v>70</v>
      </c>
      <c r="G1543" t="s">
        <v>1675</v>
      </c>
      <c r="H1543">
        <v>5</v>
      </c>
      <c r="I1543" t="b">
        <v>0</v>
      </c>
      <c r="J1543" t="b">
        <v>0</v>
      </c>
      <c r="L1543" t="s">
        <v>3233</v>
      </c>
      <c r="M1543">
        <v>0</v>
      </c>
      <c r="N1543">
        <v>0</v>
      </c>
      <c r="O1543">
        <v>70</v>
      </c>
      <c r="P1543" t="b">
        <v>0</v>
      </c>
      <c r="Q1543" t="b">
        <v>0</v>
      </c>
      <c r="R1543" t="b">
        <v>0</v>
      </c>
      <c r="S1543" t="b">
        <v>0</v>
      </c>
      <c r="T1543" t="b">
        <v>0</v>
      </c>
      <c r="U1543" t="b">
        <v>0</v>
      </c>
      <c r="V1543">
        <v>0</v>
      </c>
      <c r="X1543" t="s">
        <v>3553</v>
      </c>
      <c r="Y1543">
        <v>0</v>
      </c>
      <c r="Z1543">
        <v>0</v>
      </c>
      <c r="AA1543" t="s">
        <v>3554</v>
      </c>
      <c r="AB1543" t="s">
        <v>3553</v>
      </c>
    </row>
    <row r="1544" spans="1:29" x14ac:dyDescent="0.3">
      <c r="A1544" s="2">
        <v>45789</v>
      </c>
      <c r="B1544" t="s">
        <v>1569</v>
      </c>
      <c r="C1544" t="str">
        <f>VLOOKUP(B1544,[1]lexon!$A:$J,10,0)</f>
        <v>Tramadol 50mg Caps</v>
      </c>
      <c r="D1544">
        <f>VLOOKUP(B1544,[1]lexon!$A:$K,11,0)</f>
        <v>30</v>
      </c>
      <c r="E1544">
        <v>0.26</v>
      </c>
      <c r="F1544">
        <v>70</v>
      </c>
      <c r="G1544" t="s">
        <v>1675</v>
      </c>
      <c r="H1544">
        <v>5</v>
      </c>
      <c r="I1544" t="b">
        <v>0</v>
      </c>
      <c r="J1544" t="b">
        <v>0</v>
      </c>
      <c r="K1544">
        <v>46.9</v>
      </c>
      <c r="L1544" t="s">
        <v>3234</v>
      </c>
      <c r="M1544">
        <v>0</v>
      </c>
      <c r="N1544">
        <v>0</v>
      </c>
      <c r="O1544">
        <v>70</v>
      </c>
      <c r="P1544" t="b">
        <v>0</v>
      </c>
      <c r="Q1544" t="b">
        <v>0</v>
      </c>
      <c r="R1544" t="b">
        <v>0</v>
      </c>
      <c r="S1544" t="b">
        <v>0</v>
      </c>
      <c r="T1544" t="b">
        <v>0</v>
      </c>
      <c r="U1544" t="b">
        <v>0</v>
      </c>
      <c r="V1544">
        <v>0</v>
      </c>
      <c r="W1544" t="s">
        <v>3349</v>
      </c>
      <c r="X1544">
        <v>93.8</v>
      </c>
      <c r="Y1544">
        <v>0</v>
      </c>
      <c r="Z1544">
        <v>0</v>
      </c>
      <c r="AA1544" t="s">
        <v>3554</v>
      </c>
      <c r="AB1544">
        <v>93.8</v>
      </c>
      <c r="AC1544" t="s">
        <v>3349</v>
      </c>
    </row>
    <row r="1545" spans="1:29" x14ac:dyDescent="0.3">
      <c r="A1545" s="2">
        <v>45789</v>
      </c>
      <c r="B1545" t="s">
        <v>1570</v>
      </c>
      <c r="C1545" t="str">
        <f>VLOOKUP(B1545,[1]lexon!$A:$J,10,0)</f>
        <v>Tramadol 50mg Caps</v>
      </c>
      <c r="D1545">
        <f>VLOOKUP(B1545,[1]lexon!$A:$K,11,0)</f>
        <v>100</v>
      </c>
      <c r="E1545">
        <v>0.75</v>
      </c>
      <c r="F1545">
        <v>70</v>
      </c>
      <c r="G1545" t="s">
        <v>1675</v>
      </c>
      <c r="H1545">
        <v>5</v>
      </c>
      <c r="I1545" t="b">
        <v>0</v>
      </c>
      <c r="J1545" t="b">
        <v>0</v>
      </c>
      <c r="K1545">
        <v>1981.7</v>
      </c>
      <c r="L1545" t="s">
        <v>3235</v>
      </c>
      <c r="M1545">
        <v>0</v>
      </c>
      <c r="N1545">
        <v>0</v>
      </c>
      <c r="O1545">
        <v>70</v>
      </c>
      <c r="P1545" t="b">
        <v>0</v>
      </c>
      <c r="Q1545" t="b">
        <v>0</v>
      </c>
      <c r="R1545" t="b">
        <v>0</v>
      </c>
      <c r="S1545" t="b">
        <v>0</v>
      </c>
      <c r="T1545" t="b">
        <v>0</v>
      </c>
      <c r="U1545" t="b">
        <v>0</v>
      </c>
      <c r="V1545">
        <v>0</v>
      </c>
      <c r="W1545" t="s">
        <v>3344</v>
      </c>
      <c r="X1545">
        <v>3963.4</v>
      </c>
      <c r="Y1545">
        <v>0</v>
      </c>
      <c r="Z1545">
        <v>0</v>
      </c>
      <c r="AA1545" t="s">
        <v>3554</v>
      </c>
      <c r="AB1545">
        <v>3963.4</v>
      </c>
      <c r="AC1545" t="s">
        <v>3344</v>
      </c>
    </row>
    <row r="1546" spans="1:29" x14ac:dyDescent="0.3">
      <c r="A1546" s="2">
        <v>45789</v>
      </c>
      <c r="B1546" t="s">
        <v>1571</v>
      </c>
      <c r="C1546" t="str">
        <f>VLOOKUP(B1546,[1]lexon!$A:$J,10,0)</f>
        <v>Tramadol SR 100mg Caps</v>
      </c>
      <c r="D1546">
        <f>VLOOKUP(B1546,[1]lexon!$A:$K,11,0)</f>
        <v>60</v>
      </c>
      <c r="E1546">
        <v>9.83</v>
      </c>
      <c r="F1546">
        <v>70</v>
      </c>
      <c r="G1546" t="s">
        <v>1675</v>
      </c>
      <c r="H1546">
        <v>5</v>
      </c>
      <c r="I1546" t="b">
        <v>0</v>
      </c>
      <c r="J1546" t="b">
        <v>0</v>
      </c>
      <c r="K1546">
        <v>47.7</v>
      </c>
      <c r="L1546" t="s">
        <v>3236</v>
      </c>
      <c r="M1546">
        <v>0</v>
      </c>
      <c r="N1546">
        <v>0</v>
      </c>
      <c r="O1546">
        <v>70</v>
      </c>
      <c r="P1546" t="b">
        <v>0</v>
      </c>
      <c r="Q1546" t="b">
        <v>0</v>
      </c>
      <c r="R1546" t="b">
        <v>1</v>
      </c>
      <c r="S1546" t="b">
        <v>0</v>
      </c>
      <c r="T1546" t="b">
        <v>0</v>
      </c>
      <c r="U1546" t="b">
        <v>0</v>
      </c>
      <c r="V1546">
        <v>6</v>
      </c>
      <c r="W1546" t="s">
        <v>3429</v>
      </c>
      <c r="X1546">
        <v>95.4</v>
      </c>
      <c r="Y1546">
        <v>6</v>
      </c>
      <c r="Z1546">
        <v>6</v>
      </c>
      <c r="AA1546" t="s">
        <v>3554</v>
      </c>
      <c r="AB1546">
        <v>95.4</v>
      </c>
      <c r="AC1546" t="s">
        <v>3429</v>
      </c>
    </row>
    <row r="1547" spans="1:29" x14ac:dyDescent="0.3">
      <c r="A1547" s="2">
        <v>45789</v>
      </c>
      <c r="B1547" t="s">
        <v>1572</v>
      </c>
      <c r="C1547" t="str">
        <f>VLOOKUP(B1547,[1]lexon!$A:$J,10,0)</f>
        <v>Tramadol SR 150mg Caps</v>
      </c>
      <c r="D1547">
        <f>VLOOKUP(B1547,[1]lexon!$A:$K,11,0)</f>
        <v>60</v>
      </c>
      <c r="E1547">
        <v>13.82</v>
      </c>
      <c r="F1547">
        <v>70</v>
      </c>
      <c r="G1547" t="s">
        <v>1676</v>
      </c>
      <c r="H1547">
        <v>4</v>
      </c>
      <c r="I1547" t="b">
        <v>0</v>
      </c>
      <c r="J1547" t="b">
        <v>0</v>
      </c>
      <c r="K1547">
        <v>4.0999999999999996</v>
      </c>
      <c r="L1547" t="s">
        <v>3237</v>
      </c>
      <c r="M1547">
        <v>0</v>
      </c>
      <c r="N1547">
        <v>0</v>
      </c>
      <c r="O1547">
        <v>70</v>
      </c>
      <c r="P1547" t="b">
        <v>0</v>
      </c>
      <c r="Q1547" t="b">
        <v>0</v>
      </c>
      <c r="R1547" t="b">
        <v>1</v>
      </c>
      <c r="S1547" t="b">
        <v>1</v>
      </c>
      <c r="T1547" t="b">
        <v>0</v>
      </c>
      <c r="U1547" t="b">
        <v>0</v>
      </c>
      <c r="V1547">
        <v>15</v>
      </c>
      <c r="W1547" t="s">
        <v>3528</v>
      </c>
      <c r="X1547">
        <v>8.1999999999999993</v>
      </c>
      <c r="Y1547">
        <v>15</v>
      </c>
      <c r="Z1547">
        <v>15</v>
      </c>
      <c r="AA1547" t="s">
        <v>3554</v>
      </c>
      <c r="AB1547">
        <v>8.1999999999999993</v>
      </c>
      <c r="AC1547" t="s">
        <v>3528</v>
      </c>
    </row>
    <row r="1548" spans="1:29" x14ac:dyDescent="0.3">
      <c r="A1548" s="2">
        <v>45789</v>
      </c>
      <c r="B1548" t="s">
        <v>1573</v>
      </c>
      <c r="C1548" t="str">
        <f>VLOOKUP(B1548,[1]lexon!$A:$J,10,0)</f>
        <v>Tramadol SR 200mg Caps</v>
      </c>
      <c r="D1548">
        <f>VLOOKUP(B1548,[1]lexon!$A:$K,11,0)</f>
        <v>60</v>
      </c>
      <c r="E1548">
        <v>22.28</v>
      </c>
      <c r="F1548">
        <v>70</v>
      </c>
      <c r="G1548" t="s">
        <v>1676</v>
      </c>
      <c r="H1548">
        <v>4</v>
      </c>
      <c r="I1548" t="b">
        <v>0</v>
      </c>
      <c r="J1548" t="b">
        <v>0</v>
      </c>
      <c r="K1548">
        <v>18.600000000000001</v>
      </c>
      <c r="L1548" t="s">
        <v>3238</v>
      </c>
      <c r="M1548">
        <v>0</v>
      </c>
      <c r="N1548">
        <v>0</v>
      </c>
      <c r="O1548">
        <v>70</v>
      </c>
      <c r="P1548" t="b">
        <v>0</v>
      </c>
      <c r="Q1548" t="b">
        <v>0</v>
      </c>
      <c r="R1548" t="b">
        <v>1</v>
      </c>
      <c r="S1548" t="b">
        <v>0</v>
      </c>
      <c r="T1548" t="b">
        <v>0</v>
      </c>
      <c r="U1548" t="b">
        <v>0</v>
      </c>
      <c r="V1548">
        <v>12</v>
      </c>
      <c r="W1548" t="s">
        <v>3350</v>
      </c>
      <c r="X1548">
        <v>37.200000000000003</v>
      </c>
      <c r="Y1548">
        <v>12</v>
      </c>
      <c r="Z1548">
        <v>12</v>
      </c>
      <c r="AA1548" t="s">
        <v>3554</v>
      </c>
      <c r="AB1548">
        <v>37.200000000000003</v>
      </c>
      <c r="AC1548" t="s">
        <v>3350</v>
      </c>
    </row>
    <row r="1549" spans="1:29" x14ac:dyDescent="0.3">
      <c r="A1549" s="2">
        <v>45789</v>
      </c>
      <c r="B1549" t="s">
        <v>1574</v>
      </c>
      <c r="C1549" t="str">
        <f>VLOOKUP(B1549,[1]lexon!$A:$J,10,0)</f>
        <v>Tramadol SR 50mg Caps</v>
      </c>
      <c r="D1549">
        <f>VLOOKUP(B1549,[1]lexon!$A:$K,11,0)</f>
        <v>60</v>
      </c>
      <c r="E1549">
        <v>4.6100000000000003</v>
      </c>
      <c r="F1549">
        <v>70</v>
      </c>
      <c r="G1549" t="s">
        <v>1676</v>
      </c>
      <c r="H1549">
        <v>4</v>
      </c>
      <c r="I1549" t="b">
        <v>0</v>
      </c>
      <c r="J1549" t="b">
        <v>0</v>
      </c>
      <c r="K1549">
        <v>67.400000000000006</v>
      </c>
      <c r="L1549" t="s">
        <v>3239</v>
      </c>
      <c r="M1549">
        <v>0</v>
      </c>
      <c r="N1549">
        <v>0</v>
      </c>
      <c r="O1549">
        <v>70</v>
      </c>
      <c r="P1549" t="b">
        <v>0</v>
      </c>
      <c r="Q1549" t="b">
        <v>0</v>
      </c>
      <c r="R1549" t="b">
        <v>1</v>
      </c>
      <c r="S1549" t="b">
        <v>1</v>
      </c>
      <c r="T1549" t="b">
        <v>0</v>
      </c>
      <c r="U1549" t="b">
        <v>0</v>
      </c>
      <c r="V1549">
        <v>21</v>
      </c>
      <c r="W1549" t="s">
        <v>3487</v>
      </c>
      <c r="X1549">
        <v>134.80000000000001</v>
      </c>
      <c r="Y1549">
        <v>21</v>
      </c>
      <c r="Z1549">
        <v>21</v>
      </c>
      <c r="AA1549" t="s">
        <v>3554</v>
      </c>
      <c r="AB1549">
        <v>134.80000000000001</v>
      </c>
      <c r="AC1549" t="s">
        <v>3487</v>
      </c>
    </row>
    <row r="1550" spans="1:29" x14ac:dyDescent="0.3">
      <c r="A1550" s="2">
        <v>45789</v>
      </c>
      <c r="B1550" t="s">
        <v>1575</v>
      </c>
      <c r="C1550" t="str">
        <f>VLOOKUP(B1550,[1]lexon!$A:$J,10,0)</f>
        <v>Trandolapril 0.5mg Caps  #</v>
      </c>
      <c r="D1550">
        <f>VLOOKUP(B1550,[1]lexon!$A:$K,11,0)</f>
        <v>14</v>
      </c>
      <c r="E1550">
        <v>1.5</v>
      </c>
      <c r="F1550">
        <v>70</v>
      </c>
      <c r="G1550" t="s">
        <v>1691</v>
      </c>
      <c r="H1550">
        <v>4</v>
      </c>
      <c r="I1550" t="b">
        <v>0</v>
      </c>
      <c r="J1550" t="b">
        <v>0</v>
      </c>
      <c r="L1550" t="s">
        <v>3240</v>
      </c>
      <c r="M1550">
        <v>0</v>
      </c>
      <c r="N1550">
        <v>0</v>
      </c>
      <c r="O1550">
        <v>70</v>
      </c>
      <c r="P1550" t="b">
        <v>0</v>
      </c>
      <c r="Q1550" t="b">
        <v>0</v>
      </c>
      <c r="R1550" t="b">
        <v>0</v>
      </c>
      <c r="S1550" t="b">
        <v>0</v>
      </c>
      <c r="T1550" t="b">
        <v>0</v>
      </c>
      <c r="U1550" t="b">
        <v>0</v>
      </c>
      <c r="V1550">
        <v>10</v>
      </c>
      <c r="W1550" t="s">
        <v>3542</v>
      </c>
      <c r="X1550" t="s">
        <v>3553</v>
      </c>
      <c r="Y1550">
        <v>10</v>
      </c>
      <c r="Z1550">
        <v>10</v>
      </c>
      <c r="AA1550" t="s">
        <v>3554</v>
      </c>
      <c r="AB1550" t="s">
        <v>3553</v>
      </c>
      <c r="AC1550" t="s">
        <v>3542</v>
      </c>
    </row>
    <row r="1551" spans="1:29" x14ac:dyDescent="0.3">
      <c r="A1551" s="2">
        <v>45789</v>
      </c>
      <c r="B1551" t="s">
        <v>1576</v>
      </c>
      <c r="C1551" t="str">
        <f>VLOOKUP(B1551,[1]lexon!$A:$J,10,0)</f>
        <v>Tranexamic Acid 500mg Tabs</v>
      </c>
      <c r="D1551">
        <f>VLOOKUP(B1551,[1]lexon!$A:$K,11,0)</f>
        <v>60</v>
      </c>
      <c r="E1551">
        <v>3.8</v>
      </c>
      <c r="F1551">
        <v>70</v>
      </c>
      <c r="G1551" t="s">
        <v>1675</v>
      </c>
      <c r="H1551">
        <v>5</v>
      </c>
      <c r="I1551" t="b">
        <v>0</v>
      </c>
      <c r="J1551" t="b">
        <v>0</v>
      </c>
      <c r="K1551">
        <v>337.6</v>
      </c>
      <c r="L1551" t="s">
        <v>3241</v>
      </c>
      <c r="M1551">
        <v>0</v>
      </c>
      <c r="N1551">
        <v>0</v>
      </c>
      <c r="O1551">
        <v>70</v>
      </c>
      <c r="P1551" t="b">
        <v>0</v>
      </c>
      <c r="Q1551" t="b">
        <v>0</v>
      </c>
      <c r="R1551" t="b">
        <v>0</v>
      </c>
      <c r="S1551" t="b">
        <v>0</v>
      </c>
      <c r="T1551" t="b">
        <v>0</v>
      </c>
      <c r="U1551" t="b">
        <v>0</v>
      </c>
      <c r="V1551">
        <v>0</v>
      </c>
      <c r="W1551" t="s">
        <v>3344</v>
      </c>
      <c r="X1551">
        <v>675.2</v>
      </c>
      <c r="Y1551">
        <v>0</v>
      </c>
      <c r="Z1551">
        <v>0</v>
      </c>
      <c r="AA1551" t="s">
        <v>3554</v>
      </c>
      <c r="AB1551">
        <v>675.2</v>
      </c>
      <c r="AC1551" t="s">
        <v>3344</v>
      </c>
    </row>
    <row r="1552" spans="1:29" x14ac:dyDescent="0.3">
      <c r="A1552" s="2">
        <v>45789</v>
      </c>
      <c r="B1552" t="s">
        <v>1577</v>
      </c>
      <c r="C1552" t="str">
        <f>VLOOKUP(B1552,[1]lexon!$A:$J,10,0)</f>
        <v>Travoprost &amp; Timolol 40mcg/5mg Eye Drops #</v>
      </c>
      <c r="D1552" t="str">
        <f>VLOOKUP(B1552,[1]lexon!$A:$K,11,0)</f>
        <v>2.5ml</v>
      </c>
      <c r="E1552">
        <v>10.9</v>
      </c>
      <c r="F1552">
        <v>70</v>
      </c>
      <c r="G1552" t="s">
        <v>1675</v>
      </c>
      <c r="H1552">
        <v>5</v>
      </c>
      <c r="I1552" t="b">
        <v>1</v>
      </c>
      <c r="J1552" t="b">
        <v>1</v>
      </c>
      <c r="K1552">
        <v>42</v>
      </c>
      <c r="L1552" t="s">
        <v>3242</v>
      </c>
      <c r="M1552">
        <v>0</v>
      </c>
      <c r="N1552">
        <v>0</v>
      </c>
      <c r="O1552">
        <v>70</v>
      </c>
      <c r="P1552" t="b">
        <v>0</v>
      </c>
      <c r="Q1552" t="b">
        <v>1</v>
      </c>
      <c r="R1552" t="b">
        <v>0</v>
      </c>
      <c r="S1552" t="b">
        <v>0</v>
      </c>
      <c r="T1552" t="b">
        <v>0</v>
      </c>
      <c r="U1552" t="b">
        <v>0</v>
      </c>
      <c r="V1552">
        <v>66</v>
      </c>
      <c r="W1552" t="s">
        <v>3364</v>
      </c>
      <c r="X1552">
        <v>84</v>
      </c>
      <c r="Y1552">
        <v>66</v>
      </c>
      <c r="Z1552">
        <v>66</v>
      </c>
      <c r="AA1552" t="s">
        <v>3556</v>
      </c>
      <c r="AB1552">
        <v>84</v>
      </c>
      <c r="AC1552" t="s">
        <v>3364</v>
      </c>
    </row>
    <row r="1553" spans="1:29" x14ac:dyDescent="0.3">
      <c r="A1553" s="2">
        <v>45789</v>
      </c>
      <c r="B1553" t="s">
        <v>1578</v>
      </c>
      <c r="C1553" t="str">
        <f>VLOOKUP(B1553,[1]lexon!$A:$J,10,0)</f>
        <v>Travoprost 0.04% Eye Drops</v>
      </c>
      <c r="D1553" t="str">
        <f>VLOOKUP(B1553,[1]lexon!$A:$K,11,0)</f>
        <v>2.5ml</v>
      </c>
      <c r="E1553">
        <v>1.35</v>
      </c>
      <c r="F1553">
        <v>70</v>
      </c>
      <c r="G1553" t="s">
        <v>1675</v>
      </c>
      <c r="H1553">
        <v>5</v>
      </c>
      <c r="I1553" t="b">
        <v>0</v>
      </c>
      <c r="J1553" t="b">
        <v>0</v>
      </c>
      <c r="K1553">
        <v>103</v>
      </c>
      <c r="L1553" t="s">
        <v>3243</v>
      </c>
      <c r="M1553">
        <v>0</v>
      </c>
      <c r="N1553">
        <v>0</v>
      </c>
      <c r="O1553">
        <v>70</v>
      </c>
      <c r="P1553" t="b">
        <v>0</v>
      </c>
      <c r="Q1553" t="b">
        <v>0</v>
      </c>
      <c r="R1553" t="b">
        <v>0</v>
      </c>
      <c r="S1553" t="b">
        <v>0</v>
      </c>
      <c r="T1553" t="b">
        <v>0</v>
      </c>
      <c r="U1553" t="b">
        <v>0</v>
      </c>
      <c r="V1553">
        <v>0</v>
      </c>
      <c r="W1553" t="s">
        <v>3344</v>
      </c>
      <c r="X1553">
        <v>206</v>
      </c>
      <c r="Y1553">
        <v>0</v>
      </c>
      <c r="Z1553">
        <v>0</v>
      </c>
      <c r="AA1553" t="s">
        <v>3554</v>
      </c>
      <c r="AB1553">
        <v>206</v>
      </c>
      <c r="AC1553" t="s">
        <v>3344</v>
      </c>
    </row>
    <row r="1554" spans="1:29" x14ac:dyDescent="0.3">
      <c r="A1554" s="2">
        <v>45789</v>
      </c>
      <c r="B1554" t="s">
        <v>1579</v>
      </c>
      <c r="C1554" t="str">
        <f>VLOOKUP(B1554,[1]lexon!$A:$J,10,0)</f>
        <v>Trazodone 100mg Caps</v>
      </c>
      <c r="D1554">
        <f>VLOOKUP(B1554,[1]lexon!$A:$K,11,0)</f>
        <v>56</v>
      </c>
      <c r="E1554">
        <v>1.31</v>
      </c>
      <c r="F1554">
        <v>70</v>
      </c>
      <c r="G1554" t="s">
        <v>1675</v>
      </c>
      <c r="H1554">
        <v>5</v>
      </c>
      <c r="I1554" t="b">
        <v>0</v>
      </c>
      <c r="J1554" t="b">
        <v>0</v>
      </c>
      <c r="K1554">
        <v>124.7</v>
      </c>
      <c r="L1554" t="s">
        <v>3244</v>
      </c>
      <c r="M1554">
        <v>0</v>
      </c>
      <c r="N1554">
        <v>0</v>
      </c>
      <c r="O1554">
        <v>70</v>
      </c>
      <c r="P1554" t="b">
        <v>0</v>
      </c>
      <c r="Q1554" t="b">
        <v>0</v>
      </c>
      <c r="R1554" t="b">
        <v>0</v>
      </c>
      <c r="S1554" t="b">
        <v>0</v>
      </c>
      <c r="T1554" t="b">
        <v>0</v>
      </c>
      <c r="U1554" t="b">
        <v>0</v>
      </c>
      <c r="V1554">
        <v>0</v>
      </c>
      <c r="W1554" t="s">
        <v>3344</v>
      </c>
      <c r="X1554">
        <v>249.4</v>
      </c>
      <c r="Y1554">
        <v>0</v>
      </c>
      <c r="Z1554">
        <v>0</v>
      </c>
      <c r="AA1554" t="s">
        <v>3554</v>
      </c>
      <c r="AB1554">
        <v>249.4</v>
      </c>
      <c r="AC1554" t="s">
        <v>3344</v>
      </c>
    </row>
    <row r="1555" spans="1:29" x14ac:dyDescent="0.3">
      <c r="A1555" s="2">
        <v>45789</v>
      </c>
      <c r="B1555" t="s">
        <v>1580</v>
      </c>
      <c r="C1555" t="str">
        <f>VLOOKUP(B1555,[1]lexon!$A:$J,10,0)</f>
        <v>Trazodone 150mg Tabs</v>
      </c>
      <c r="D1555">
        <f>VLOOKUP(B1555,[1]lexon!$A:$K,11,0)</f>
        <v>28</v>
      </c>
      <c r="E1555">
        <v>1.26</v>
      </c>
      <c r="F1555">
        <v>70</v>
      </c>
      <c r="G1555" t="s">
        <v>1675</v>
      </c>
      <c r="H1555">
        <v>5</v>
      </c>
      <c r="I1555" t="b">
        <v>0</v>
      </c>
      <c r="J1555" t="b">
        <v>0</v>
      </c>
      <c r="K1555">
        <v>184.5</v>
      </c>
      <c r="L1555" t="s">
        <v>3245</v>
      </c>
      <c r="M1555">
        <v>0</v>
      </c>
      <c r="N1555">
        <v>0</v>
      </c>
      <c r="O1555">
        <v>70</v>
      </c>
      <c r="P1555" t="b">
        <v>0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V1555">
        <v>0</v>
      </c>
      <c r="W1555" t="s">
        <v>3344</v>
      </c>
      <c r="X1555">
        <v>369</v>
      </c>
      <c r="Y1555">
        <v>0</v>
      </c>
      <c r="Z1555">
        <v>0</v>
      </c>
      <c r="AA1555" t="s">
        <v>3554</v>
      </c>
      <c r="AB1555">
        <v>369</v>
      </c>
      <c r="AC1555" t="s">
        <v>3344</v>
      </c>
    </row>
    <row r="1556" spans="1:29" x14ac:dyDescent="0.3">
      <c r="A1556" s="2">
        <v>45789</v>
      </c>
      <c r="B1556" t="s">
        <v>1581</v>
      </c>
      <c r="C1556" t="str">
        <f>VLOOKUP(B1556,[1]lexon!$A:$J,10,0)</f>
        <v>Trazodone 50mg Caps</v>
      </c>
      <c r="D1556">
        <f>VLOOKUP(B1556,[1]lexon!$A:$K,11,0)</f>
        <v>84</v>
      </c>
      <c r="E1556">
        <v>1.32</v>
      </c>
      <c r="F1556">
        <v>70</v>
      </c>
      <c r="G1556" t="s">
        <v>1675</v>
      </c>
      <c r="H1556">
        <v>5</v>
      </c>
      <c r="I1556" t="b">
        <v>0</v>
      </c>
      <c r="J1556" t="b">
        <v>0</v>
      </c>
      <c r="K1556">
        <v>69.7</v>
      </c>
      <c r="L1556" t="s">
        <v>3246</v>
      </c>
      <c r="M1556">
        <v>0</v>
      </c>
      <c r="N1556">
        <v>0</v>
      </c>
      <c r="O1556">
        <v>70</v>
      </c>
      <c r="P1556" t="b">
        <v>0</v>
      </c>
      <c r="Q1556" t="b">
        <v>0</v>
      </c>
      <c r="R1556" t="b">
        <v>0</v>
      </c>
      <c r="S1556" t="b">
        <v>0</v>
      </c>
      <c r="T1556" t="b">
        <v>0</v>
      </c>
      <c r="U1556" t="b">
        <v>0</v>
      </c>
      <c r="V1556">
        <v>0</v>
      </c>
      <c r="W1556" t="s">
        <v>3344</v>
      </c>
      <c r="X1556">
        <v>139.4</v>
      </c>
      <c r="Y1556">
        <v>0</v>
      </c>
      <c r="Z1556">
        <v>0</v>
      </c>
      <c r="AA1556" t="s">
        <v>3554</v>
      </c>
      <c r="AB1556">
        <v>139.4</v>
      </c>
      <c r="AC1556" t="s">
        <v>3344</v>
      </c>
    </row>
    <row r="1557" spans="1:29" x14ac:dyDescent="0.3">
      <c r="A1557" s="2">
        <v>45789</v>
      </c>
      <c r="B1557" t="s">
        <v>1582</v>
      </c>
      <c r="C1557" t="str">
        <f>VLOOKUP(B1557,[1]lexon!$A:$J,10,0)</f>
        <v>Trazodone 50mg Tabs</v>
      </c>
      <c r="D1557">
        <f>VLOOKUP(B1557,[1]lexon!$A:$K,11,0)</f>
        <v>84</v>
      </c>
      <c r="E1557">
        <v>22.62</v>
      </c>
      <c r="F1557">
        <v>70</v>
      </c>
      <c r="G1557" t="s">
        <v>1679</v>
      </c>
      <c r="H1557">
        <v>3</v>
      </c>
      <c r="I1557" t="b">
        <v>0</v>
      </c>
      <c r="J1557" t="b">
        <v>0</v>
      </c>
      <c r="L1557" t="s">
        <v>3247</v>
      </c>
      <c r="M1557">
        <v>0</v>
      </c>
      <c r="N1557">
        <v>0</v>
      </c>
      <c r="O1557">
        <v>70</v>
      </c>
      <c r="P1557" t="b">
        <v>0</v>
      </c>
      <c r="Q1557" t="b">
        <v>0</v>
      </c>
      <c r="R1557" t="b">
        <v>0</v>
      </c>
      <c r="S1557" t="b">
        <v>0</v>
      </c>
      <c r="T1557" t="b">
        <v>0</v>
      </c>
      <c r="U1557" t="b">
        <v>0</v>
      </c>
      <c r="V1557">
        <v>10</v>
      </c>
      <c r="W1557" t="s">
        <v>3353</v>
      </c>
      <c r="X1557" t="s">
        <v>3553</v>
      </c>
      <c r="Y1557">
        <v>10</v>
      </c>
      <c r="Z1557">
        <v>10</v>
      </c>
      <c r="AA1557" t="s">
        <v>3554</v>
      </c>
      <c r="AB1557" t="s">
        <v>3553</v>
      </c>
      <c r="AC1557" t="s">
        <v>3353</v>
      </c>
    </row>
    <row r="1558" spans="1:29" x14ac:dyDescent="0.3">
      <c r="A1558" s="2">
        <v>45789</v>
      </c>
      <c r="B1558" t="s">
        <v>1583</v>
      </c>
      <c r="C1558" t="str">
        <f>VLOOKUP(B1558,[1]lexon!$A:$J,10,0)</f>
        <v>Trazodone 50mg/5ml Liquid</v>
      </c>
      <c r="D1558" t="str">
        <f>VLOOKUP(B1558,[1]lexon!$A:$K,11,0)</f>
        <v>120ml</v>
      </c>
      <c r="E1558">
        <v>5.86</v>
      </c>
      <c r="F1558">
        <v>70</v>
      </c>
      <c r="G1558" t="s">
        <v>1675</v>
      </c>
      <c r="H1558">
        <v>5</v>
      </c>
      <c r="I1558" t="b">
        <v>0</v>
      </c>
      <c r="J1558" t="b">
        <v>0</v>
      </c>
      <c r="K1558">
        <v>6.2</v>
      </c>
      <c r="L1558" t="s">
        <v>3248</v>
      </c>
      <c r="M1558">
        <v>0</v>
      </c>
      <c r="N1558">
        <v>0</v>
      </c>
      <c r="O1558">
        <v>70</v>
      </c>
      <c r="P1558" t="b">
        <v>0</v>
      </c>
      <c r="Q1558" t="b">
        <v>0</v>
      </c>
      <c r="R1558" t="b">
        <v>0</v>
      </c>
      <c r="S1558" t="b">
        <v>0</v>
      </c>
      <c r="T1558" t="b">
        <v>0</v>
      </c>
      <c r="U1558" t="b">
        <v>0</v>
      </c>
      <c r="V1558">
        <v>0</v>
      </c>
      <c r="W1558" t="s">
        <v>3349</v>
      </c>
      <c r="X1558">
        <v>12.4</v>
      </c>
      <c r="Y1558">
        <v>0</v>
      </c>
      <c r="Z1558">
        <v>0</v>
      </c>
      <c r="AA1558" t="s">
        <v>3554</v>
      </c>
      <c r="AB1558">
        <v>12.4</v>
      </c>
      <c r="AC1558" t="s">
        <v>3349</v>
      </c>
    </row>
    <row r="1559" spans="1:29" x14ac:dyDescent="0.3">
      <c r="A1559" s="2">
        <v>45789</v>
      </c>
      <c r="B1559" t="s">
        <v>1584</v>
      </c>
      <c r="C1559" t="str">
        <f>VLOOKUP(B1559,[1]lexon!$A:$J,10,0)</f>
        <v>Trifluoperazine 5mg/5ml Solution</v>
      </c>
      <c r="D1559" t="str">
        <f>VLOOKUP(B1559,[1]lexon!$A:$K,11,0)</f>
        <v>150ml</v>
      </c>
      <c r="E1559">
        <v>42.05</v>
      </c>
      <c r="F1559">
        <v>70</v>
      </c>
      <c r="G1559" t="s">
        <v>1675</v>
      </c>
      <c r="H1559">
        <v>5</v>
      </c>
      <c r="I1559" t="b">
        <v>0</v>
      </c>
      <c r="J1559" t="b">
        <v>0</v>
      </c>
      <c r="K1559">
        <v>2</v>
      </c>
      <c r="L1559" t="s">
        <v>3249</v>
      </c>
      <c r="M1559">
        <v>0</v>
      </c>
      <c r="N1559">
        <v>0</v>
      </c>
      <c r="O1559">
        <v>70</v>
      </c>
      <c r="P1559" t="b">
        <v>0</v>
      </c>
      <c r="Q1559" t="b">
        <v>0</v>
      </c>
      <c r="R1559" t="b">
        <v>0</v>
      </c>
      <c r="S1559" t="b">
        <v>0</v>
      </c>
      <c r="T1559" t="b">
        <v>0</v>
      </c>
      <c r="U1559" t="b">
        <v>0</v>
      </c>
      <c r="V1559">
        <v>0</v>
      </c>
      <c r="X1559">
        <v>4</v>
      </c>
      <c r="Y1559">
        <v>0</v>
      </c>
      <c r="Z1559">
        <v>0</v>
      </c>
      <c r="AA1559" t="s">
        <v>3554</v>
      </c>
      <c r="AB1559">
        <v>4</v>
      </c>
    </row>
    <row r="1560" spans="1:29" x14ac:dyDescent="0.3">
      <c r="A1560" s="2">
        <v>45789</v>
      </c>
      <c r="B1560" t="s">
        <v>1585</v>
      </c>
      <c r="C1560" t="str">
        <f>VLOOKUP(B1560,[1]lexon!$A:$J,10,0)</f>
        <v>Trihexyphenidyl (Benzhexol) 2mg Tabs **</v>
      </c>
      <c r="D1560">
        <f>VLOOKUP(B1560,[1]lexon!$A:$K,11,0)</f>
        <v>84</v>
      </c>
      <c r="E1560">
        <v>17.29</v>
      </c>
      <c r="F1560">
        <v>70</v>
      </c>
      <c r="G1560" t="s">
        <v>1676</v>
      </c>
      <c r="H1560">
        <v>4</v>
      </c>
      <c r="I1560" t="b">
        <v>1</v>
      </c>
      <c r="J1560" t="b">
        <v>1</v>
      </c>
      <c r="K1560">
        <v>22.5</v>
      </c>
      <c r="L1560" t="s">
        <v>3250</v>
      </c>
      <c r="M1560">
        <v>0</v>
      </c>
      <c r="N1560">
        <v>0</v>
      </c>
      <c r="O1560">
        <v>70</v>
      </c>
      <c r="P1560" t="b">
        <v>0</v>
      </c>
      <c r="Q1560" t="b">
        <v>1</v>
      </c>
      <c r="R1560" t="b">
        <v>1</v>
      </c>
      <c r="S1560" t="b">
        <v>0</v>
      </c>
      <c r="T1560" t="b">
        <v>0</v>
      </c>
      <c r="U1560" t="b">
        <v>0</v>
      </c>
      <c r="V1560">
        <v>78</v>
      </c>
      <c r="W1560" t="s">
        <v>3545</v>
      </c>
      <c r="X1560">
        <v>45</v>
      </c>
      <c r="Y1560">
        <v>78</v>
      </c>
      <c r="Z1560">
        <v>78</v>
      </c>
      <c r="AA1560" t="s">
        <v>3556</v>
      </c>
      <c r="AB1560">
        <v>45</v>
      </c>
      <c r="AC1560" t="s">
        <v>3545</v>
      </c>
    </row>
    <row r="1561" spans="1:29" x14ac:dyDescent="0.3">
      <c r="A1561" s="2">
        <v>45789</v>
      </c>
      <c r="B1561" t="s">
        <v>1586</v>
      </c>
      <c r="C1561" t="str">
        <f>VLOOKUP(B1561,[1]lexon!$A:$J,10,0)</f>
        <v>Trihexyphenidyl (Benzhexol) 5mg Tabs **</v>
      </c>
      <c r="D1561">
        <f>VLOOKUP(B1561,[1]lexon!$A:$K,11,0)</f>
        <v>84</v>
      </c>
      <c r="E1561">
        <v>17.23</v>
      </c>
      <c r="F1561">
        <v>70</v>
      </c>
      <c r="G1561" t="s">
        <v>1675</v>
      </c>
      <c r="H1561">
        <v>5</v>
      </c>
      <c r="I1561" t="b">
        <v>1</v>
      </c>
      <c r="J1561" t="b">
        <v>1</v>
      </c>
      <c r="K1561">
        <v>7.8</v>
      </c>
      <c r="L1561" t="s">
        <v>3251</v>
      </c>
      <c r="M1561">
        <v>0</v>
      </c>
      <c r="N1561">
        <v>0</v>
      </c>
      <c r="O1561">
        <v>70</v>
      </c>
      <c r="P1561" t="b">
        <v>0</v>
      </c>
      <c r="Q1561" t="b">
        <v>1</v>
      </c>
      <c r="R1561" t="b">
        <v>1</v>
      </c>
      <c r="S1561" t="b">
        <v>0</v>
      </c>
      <c r="T1561" t="b">
        <v>0</v>
      </c>
      <c r="U1561" t="b">
        <v>0</v>
      </c>
      <c r="V1561">
        <v>72</v>
      </c>
      <c r="W1561" t="s">
        <v>3525</v>
      </c>
      <c r="X1561">
        <v>15.6</v>
      </c>
      <c r="Y1561">
        <v>72</v>
      </c>
      <c r="Z1561">
        <v>72</v>
      </c>
      <c r="AA1561" t="s">
        <v>3556</v>
      </c>
      <c r="AB1561">
        <v>15.6</v>
      </c>
      <c r="AC1561" t="s">
        <v>3525</v>
      </c>
    </row>
    <row r="1562" spans="1:29" x14ac:dyDescent="0.3">
      <c r="A1562" s="2">
        <v>45789</v>
      </c>
      <c r="B1562" t="s">
        <v>1587</v>
      </c>
      <c r="C1562" t="str">
        <f>VLOOKUP(B1562,[1]lexon!$A:$J,10,0)</f>
        <v>Trimethoprim 100mg Tabs #</v>
      </c>
      <c r="D1562">
        <f>VLOOKUP(B1562,[1]lexon!$A:$K,11,0)</f>
        <v>28</v>
      </c>
      <c r="E1562">
        <v>0.82</v>
      </c>
      <c r="F1562">
        <v>70</v>
      </c>
      <c r="G1562" t="s">
        <v>1675</v>
      </c>
      <c r="H1562">
        <v>5</v>
      </c>
      <c r="I1562" t="b">
        <v>1</v>
      </c>
      <c r="J1562" t="b">
        <v>1</v>
      </c>
      <c r="K1562">
        <v>220.9</v>
      </c>
      <c r="L1562" t="s">
        <v>3252</v>
      </c>
      <c r="M1562">
        <v>0</v>
      </c>
      <c r="N1562">
        <v>0</v>
      </c>
      <c r="O1562">
        <v>70</v>
      </c>
      <c r="P1562" t="b">
        <v>0</v>
      </c>
      <c r="Q1562" t="b">
        <v>1</v>
      </c>
      <c r="R1562" t="b">
        <v>0</v>
      </c>
      <c r="S1562" t="b">
        <v>0</v>
      </c>
      <c r="T1562" t="b">
        <v>0</v>
      </c>
      <c r="U1562" t="b">
        <v>0</v>
      </c>
      <c r="V1562">
        <v>77</v>
      </c>
      <c r="W1562" t="s">
        <v>3359</v>
      </c>
      <c r="X1562">
        <v>441.8</v>
      </c>
      <c r="Y1562">
        <v>77</v>
      </c>
      <c r="Z1562">
        <v>77</v>
      </c>
      <c r="AA1562" t="s">
        <v>3556</v>
      </c>
      <c r="AB1562">
        <v>441.8</v>
      </c>
      <c r="AC1562" t="s">
        <v>3359</v>
      </c>
    </row>
    <row r="1563" spans="1:29" x14ac:dyDescent="0.3">
      <c r="A1563" s="2">
        <v>45789</v>
      </c>
      <c r="B1563" t="s">
        <v>1588</v>
      </c>
      <c r="C1563" t="str">
        <f>VLOOKUP(B1563,[1]lexon!$A:$J,10,0)</f>
        <v>Trimethoprim 200mg Tabs #</v>
      </c>
      <c r="D1563">
        <f>VLOOKUP(B1563,[1]lexon!$A:$K,11,0)</f>
        <v>14</v>
      </c>
      <c r="E1563">
        <v>4.96</v>
      </c>
      <c r="F1563">
        <v>70</v>
      </c>
      <c r="G1563" t="s">
        <v>1675</v>
      </c>
      <c r="H1563">
        <v>5</v>
      </c>
      <c r="I1563" t="b">
        <v>1</v>
      </c>
      <c r="J1563" t="b">
        <v>1</v>
      </c>
      <c r="K1563">
        <v>424.4</v>
      </c>
      <c r="L1563" t="s">
        <v>3253</v>
      </c>
      <c r="M1563">
        <v>0</v>
      </c>
      <c r="N1563">
        <v>0</v>
      </c>
      <c r="O1563">
        <v>70</v>
      </c>
      <c r="P1563" t="b">
        <v>0</v>
      </c>
      <c r="Q1563" t="b">
        <v>1</v>
      </c>
      <c r="R1563" t="b">
        <v>1</v>
      </c>
      <c r="S1563" t="b">
        <v>0</v>
      </c>
      <c r="T1563" t="b">
        <v>0</v>
      </c>
      <c r="U1563" t="b">
        <v>0</v>
      </c>
      <c r="V1563">
        <v>84</v>
      </c>
      <c r="W1563" t="s">
        <v>3483</v>
      </c>
      <c r="X1563">
        <v>848.8</v>
      </c>
      <c r="Y1563">
        <v>84</v>
      </c>
      <c r="Z1563">
        <v>84</v>
      </c>
      <c r="AA1563" t="s">
        <v>3557</v>
      </c>
      <c r="AB1563">
        <v>848.8</v>
      </c>
      <c r="AC1563" t="s">
        <v>3483</v>
      </c>
    </row>
    <row r="1564" spans="1:29" x14ac:dyDescent="0.3">
      <c r="A1564" s="2">
        <v>45789</v>
      </c>
      <c r="B1564" t="s">
        <v>1589</v>
      </c>
      <c r="C1564" t="str">
        <f>VLOOKUP(B1564,[1]lexon!$A:$J,10,0)</f>
        <v>Trimethoprim 200mg Tabs#</v>
      </c>
      <c r="D1564">
        <f>VLOOKUP(B1564,[1]lexon!$A:$K,11,0)</f>
        <v>6</v>
      </c>
      <c r="E1564">
        <v>1.52</v>
      </c>
      <c r="F1564">
        <v>70</v>
      </c>
      <c r="G1564" t="s">
        <v>1679</v>
      </c>
      <c r="H1564">
        <v>3</v>
      </c>
      <c r="I1564" t="b">
        <v>1</v>
      </c>
      <c r="J1564" t="b">
        <v>1</v>
      </c>
      <c r="K1564">
        <v>13.3</v>
      </c>
      <c r="L1564" t="s">
        <v>3254</v>
      </c>
      <c r="M1564">
        <v>0</v>
      </c>
      <c r="N1564">
        <v>0</v>
      </c>
      <c r="O1564">
        <v>70</v>
      </c>
      <c r="P1564" t="b">
        <v>0</v>
      </c>
      <c r="Q1564" t="b">
        <v>0</v>
      </c>
      <c r="R1564" t="b">
        <v>1</v>
      </c>
      <c r="S1564" t="b">
        <v>0</v>
      </c>
      <c r="T1564" t="b">
        <v>0</v>
      </c>
      <c r="U1564" t="b">
        <v>0</v>
      </c>
      <c r="V1564">
        <v>84</v>
      </c>
      <c r="W1564" t="s">
        <v>3546</v>
      </c>
      <c r="X1564">
        <v>26.6</v>
      </c>
      <c r="Y1564">
        <v>84</v>
      </c>
      <c r="Z1564">
        <v>84</v>
      </c>
      <c r="AA1564" t="s">
        <v>3557</v>
      </c>
      <c r="AB1564">
        <v>26.6</v>
      </c>
      <c r="AC1564" t="s">
        <v>3546</v>
      </c>
    </row>
    <row r="1565" spans="1:29" x14ac:dyDescent="0.3">
      <c r="A1565" s="2">
        <v>45789</v>
      </c>
      <c r="B1565" t="s">
        <v>1590</v>
      </c>
      <c r="C1565" t="str">
        <f>VLOOKUP(B1565,[1]lexon!$A:$J,10,0)</f>
        <v>Trimethoprim 50mg Suspension #</v>
      </c>
      <c r="D1565" t="str">
        <f>VLOOKUP(B1565,[1]lexon!$A:$K,11,0)</f>
        <v>100ml</v>
      </c>
      <c r="E1565">
        <v>5.56</v>
      </c>
      <c r="F1565">
        <v>70</v>
      </c>
      <c r="G1565" t="s">
        <v>1675</v>
      </c>
      <c r="H1565">
        <v>5</v>
      </c>
      <c r="I1565" t="b">
        <v>1</v>
      </c>
      <c r="J1565" t="b">
        <v>1</v>
      </c>
      <c r="K1565">
        <v>197.9</v>
      </c>
      <c r="L1565" t="s">
        <v>3255</v>
      </c>
      <c r="M1565">
        <v>0</v>
      </c>
      <c r="N1565">
        <v>0</v>
      </c>
      <c r="O1565">
        <v>70</v>
      </c>
      <c r="P1565" t="b">
        <v>0</v>
      </c>
      <c r="Q1565" t="b">
        <v>1</v>
      </c>
      <c r="R1565" t="b">
        <v>0</v>
      </c>
      <c r="S1565" t="b">
        <v>0</v>
      </c>
      <c r="T1565" t="b">
        <v>0</v>
      </c>
      <c r="U1565" t="b">
        <v>0</v>
      </c>
      <c r="V1565">
        <v>77</v>
      </c>
      <c r="W1565" t="s">
        <v>3359</v>
      </c>
      <c r="X1565">
        <v>395.8</v>
      </c>
      <c r="Y1565">
        <v>77</v>
      </c>
      <c r="Z1565">
        <v>77</v>
      </c>
      <c r="AA1565" t="s">
        <v>3556</v>
      </c>
      <c r="AB1565">
        <v>395.8</v>
      </c>
      <c r="AC1565" t="s">
        <v>3359</v>
      </c>
    </row>
    <row r="1566" spans="1:29" x14ac:dyDescent="0.3">
      <c r="A1566" s="2">
        <v>45789</v>
      </c>
      <c r="B1566" t="s">
        <v>1591</v>
      </c>
      <c r="C1566" t="str">
        <f>VLOOKUP(B1566,[1]lexon!$A:$J,10,0)</f>
        <v>Trimipramine 10mg Tabs</v>
      </c>
      <c r="D1566">
        <f>VLOOKUP(B1566,[1]lexon!$A:$K,11,0)</f>
        <v>28</v>
      </c>
      <c r="E1566">
        <v>60.08</v>
      </c>
      <c r="F1566">
        <v>70</v>
      </c>
      <c r="G1566" t="s">
        <v>1690</v>
      </c>
      <c r="H1566">
        <v>2</v>
      </c>
      <c r="I1566" t="b">
        <v>0</v>
      </c>
      <c r="J1566" t="b">
        <v>0</v>
      </c>
      <c r="L1566" t="s">
        <v>3256</v>
      </c>
      <c r="M1566">
        <v>0</v>
      </c>
      <c r="N1566">
        <v>0</v>
      </c>
      <c r="O1566">
        <v>70</v>
      </c>
      <c r="P1566" t="b">
        <v>0</v>
      </c>
      <c r="Q1566" t="b">
        <v>0</v>
      </c>
      <c r="R1566" t="b">
        <v>0</v>
      </c>
      <c r="S1566" t="b">
        <v>0</v>
      </c>
      <c r="T1566" t="b">
        <v>0</v>
      </c>
      <c r="U1566" t="b">
        <v>0</v>
      </c>
      <c r="V1566">
        <v>20</v>
      </c>
      <c r="W1566" t="s">
        <v>3428</v>
      </c>
      <c r="X1566" t="s">
        <v>3553</v>
      </c>
      <c r="Y1566">
        <v>20</v>
      </c>
      <c r="Z1566">
        <v>20</v>
      </c>
      <c r="AA1566" t="s">
        <v>3554</v>
      </c>
      <c r="AB1566" t="s">
        <v>3553</v>
      </c>
      <c r="AC1566" t="s">
        <v>3428</v>
      </c>
    </row>
    <row r="1567" spans="1:29" x14ac:dyDescent="0.3">
      <c r="A1567" s="2">
        <v>45789</v>
      </c>
      <c r="B1567" t="s">
        <v>1592</v>
      </c>
      <c r="C1567" t="str">
        <f>VLOOKUP(B1567,[1]lexon!$A:$J,10,0)</f>
        <v>Trimipramine 25mg Tabs</v>
      </c>
      <c r="D1567">
        <f>VLOOKUP(B1567,[1]lexon!$A:$K,11,0)</f>
        <v>28</v>
      </c>
      <c r="E1567">
        <v>60.2</v>
      </c>
      <c r="F1567">
        <v>70</v>
      </c>
      <c r="G1567" t="s">
        <v>1690</v>
      </c>
      <c r="H1567">
        <v>2</v>
      </c>
      <c r="I1567" t="b">
        <v>0</v>
      </c>
      <c r="J1567" t="b">
        <v>0</v>
      </c>
      <c r="K1567">
        <v>3</v>
      </c>
      <c r="L1567" t="s">
        <v>3257</v>
      </c>
      <c r="M1567">
        <v>0</v>
      </c>
      <c r="N1567">
        <v>0</v>
      </c>
      <c r="O1567">
        <v>70</v>
      </c>
      <c r="P1567" t="b">
        <v>0</v>
      </c>
      <c r="Q1567" t="b">
        <v>0</v>
      </c>
      <c r="R1567" t="b">
        <v>0</v>
      </c>
      <c r="S1567" t="b">
        <v>0</v>
      </c>
      <c r="T1567" t="b">
        <v>0</v>
      </c>
      <c r="U1567" t="b">
        <v>0</v>
      </c>
      <c r="V1567">
        <v>20</v>
      </c>
      <c r="W1567" t="s">
        <v>3428</v>
      </c>
      <c r="X1567">
        <v>6</v>
      </c>
      <c r="Y1567">
        <v>20</v>
      </c>
      <c r="Z1567">
        <v>20</v>
      </c>
      <c r="AA1567" t="s">
        <v>3554</v>
      </c>
      <c r="AB1567">
        <v>6</v>
      </c>
      <c r="AC1567" t="s">
        <v>3428</v>
      </c>
    </row>
    <row r="1568" spans="1:29" x14ac:dyDescent="0.3">
      <c r="A1568" s="2">
        <v>45789</v>
      </c>
      <c r="B1568" t="s">
        <v>1593</v>
      </c>
      <c r="C1568" t="str">
        <f>VLOOKUP(B1568,[1]lexon!$A:$J,10,0)</f>
        <v>Trimipramine 50mg Caps</v>
      </c>
      <c r="D1568">
        <f>VLOOKUP(B1568,[1]lexon!$A:$K,11,0)</f>
        <v>28</v>
      </c>
      <c r="E1568">
        <v>7.75</v>
      </c>
      <c r="F1568">
        <v>70</v>
      </c>
      <c r="G1568" t="s">
        <v>1675</v>
      </c>
      <c r="H1568">
        <v>5</v>
      </c>
      <c r="I1568" t="b">
        <v>0</v>
      </c>
      <c r="J1568" t="b">
        <v>0</v>
      </c>
      <c r="K1568">
        <v>2</v>
      </c>
      <c r="L1568" t="s">
        <v>3258</v>
      </c>
      <c r="M1568">
        <v>0</v>
      </c>
      <c r="N1568">
        <v>0</v>
      </c>
      <c r="O1568">
        <v>70</v>
      </c>
      <c r="P1568" t="b">
        <v>0</v>
      </c>
      <c r="Q1568" t="b">
        <v>1</v>
      </c>
      <c r="R1568" t="b">
        <v>0</v>
      </c>
      <c r="S1568" t="b">
        <v>0</v>
      </c>
      <c r="T1568" t="b">
        <v>0</v>
      </c>
      <c r="U1568" t="b">
        <v>0</v>
      </c>
      <c r="V1568">
        <v>5</v>
      </c>
      <c r="W1568" t="s">
        <v>3432</v>
      </c>
      <c r="X1568">
        <v>4</v>
      </c>
      <c r="Y1568">
        <v>5</v>
      </c>
      <c r="Z1568">
        <v>5</v>
      </c>
      <c r="AA1568" t="s">
        <v>3554</v>
      </c>
      <c r="AB1568">
        <v>4</v>
      </c>
      <c r="AC1568" t="s">
        <v>3432</v>
      </c>
    </row>
    <row r="1569" spans="1:29" x14ac:dyDescent="0.3">
      <c r="A1569" s="2">
        <v>45789</v>
      </c>
      <c r="B1569" t="s">
        <v>1594</v>
      </c>
      <c r="C1569" t="str">
        <f>VLOOKUP(B1569,[1]lexon!$A:$J,10,0)</f>
        <v>Trospium Chloride 20mg Tabs</v>
      </c>
      <c r="D1569">
        <f>VLOOKUP(B1569,[1]lexon!$A:$K,11,0)</f>
        <v>60</v>
      </c>
      <c r="E1569">
        <v>14.26</v>
      </c>
      <c r="F1569">
        <v>70</v>
      </c>
      <c r="G1569" t="s">
        <v>1675</v>
      </c>
      <c r="H1569">
        <v>5</v>
      </c>
      <c r="I1569" t="b">
        <v>1</v>
      </c>
      <c r="J1569" t="b">
        <v>1</v>
      </c>
      <c r="K1569">
        <v>97.1</v>
      </c>
      <c r="L1569" t="s">
        <v>3259</v>
      </c>
      <c r="M1569">
        <v>0</v>
      </c>
      <c r="N1569">
        <v>0</v>
      </c>
      <c r="O1569">
        <v>70</v>
      </c>
      <c r="P1569" t="b">
        <v>0</v>
      </c>
      <c r="Q1569" t="b">
        <v>0</v>
      </c>
      <c r="R1569" t="b">
        <v>1</v>
      </c>
      <c r="S1569" t="b">
        <v>0</v>
      </c>
      <c r="T1569" t="b">
        <v>0</v>
      </c>
      <c r="U1569" t="b">
        <v>0</v>
      </c>
      <c r="V1569">
        <v>77</v>
      </c>
      <c r="W1569" t="s">
        <v>3374</v>
      </c>
      <c r="X1569">
        <v>194.2</v>
      </c>
      <c r="Y1569">
        <v>77</v>
      </c>
      <c r="Z1569">
        <v>77</v>
      </c>
      <c r="AA1569" t="s">
        <v>3556</v>
      </c>
      <c r="AB1569">
        <v>194.2</v>
      </c>
      <c r="AC1569" t="s">
        <v>3374</v>
      </c>
    </row>
    <row r="1570" spans="1:29" x14ac:dyDescent="0.3">
      <c r="A1570" s="2">
        <v>45789</v>
      </c>
      <c r="B1570" t="s">
        <v>1595</v>
      </c>
      <c r="C1570" t="str">
        <f>VLOOKUP(B1570,[1]lexon!$A:$J,10,0)</f>
        <v>Ulipristal 30mg Tab</v>
      </c>
      <c r="D1570">
        <f>VLOOKUP(B1570,[1]lexon!$A:$K,11,0)</f>
        <v>1</v>
      </c>
      <c r="E1570">
        <v>10.09</v>
      </c>
      <c r="F1570">
        <v>70</v>
      </c>
      <c r="G1570" t="s">
        <v>1681</v>
      </c>
      <c r="H1570">
        <v>3</v>
      </c>
      <c r="I1570" t="b">
        <v>0</v>
      </c>
      <c r="J1570" t="b">
        <v>0</v>
      </c>
      <c r="L1570" t="s">
        <v>3260</v>
      </c>
      <c r="M1570">
        <v>0</v>
      </c>
      <c r="N1570">
        <v>0</v>
      </c>
      <c r="O1570">
        <v>70</v>
      </c>
      <c r="P1570" t="b">
        <v>0</v>
      </c>
      <c r="Q1570" t="b">
        <v>0</v>
      </c>
      <c r="R1570" t="b">
        <v>0</v>
      </c>
      <c r="S1570" t="b">
        <v>0</v>
      </c>
      <c r="T1570" t="b">
        <v>0</v>
      </c>
      <c r="U1570" t="b">
        <v>0</v>
      </c>
      <c r="V1570">
        <v>10</v>
      </c>
      <c r="W1570" t="s">
        <v>3355</v>
      </c>
      <c r="X1570" t="s">
        <v>3553</v>
      </c>
      <c r="Y1570">
        <v>10</v>
      </c>
      <c r="Z1570">
        <v>10</v>
      </c>
      <c r="AA1570" t="s">
        <v>3554</v>
      </c>
      <c r="AB1570" t="s">
        <v>3553</v>
      </c>
      <c r="AC1570" t="s">
        <v>3355</v>
      </c>
    </row>
    <row r="1571" spans="1:29" x14ac:dyDescent="0.3">
      <c r="A1571" s="2">
        <v>45789</v>
      </c>
      <c r="B1571" t="s">
        <v>1596</v>
      </c>
      <c r="C1571" t="str">
        <f>VLOOKUP(B1571,[1]lexon!$A:$J,10,0)</f>
        <v>Ursodeoxycholic Acid 150mg Tabs #</v>
      </c>
      <c r="D1571">
        <f>VLOOKUP(B1571,[1]lexon!$A:$K,11,0)</f>
        <v>60</v>
      </c>
      <c r="E1571">
        <v>43.22</v>
      </c>
      <c r="F1571">
        <v>70</v>
      </c>
      <c r="G1571" t="s">
        <v>1680</v>
      </c>
      <c r="H1571">
        <v>4</v>
      </c>
      <c r="I1571" t="b">
        <v>0</v>
      </c>
      <c r="J1571" t="b">
        <v>0</v>
      </c>
      <c r="K1571">
        <v>10.5</v>
      </c>
      <c r="L1571" t="s">
        <v>3261</v>
      </c>
      <c r="M1571">
        <v>0</v>
      </c>
      <c r="N1571">
        <v>0</v>
      </c>
      <c r="O1571">
        <v>70</v>
      </c>
      <c r="P1571" t="b">
        <v>0</v>
      </c>
      <c r="Q1571" t="b">
        <v>0</v>
      </c>
      <c r="R1571" t="b">
        <v>0</v>
      </c>
      <c r="S1571" t="b">
        <v>0</v>
      </c>
      <c r="T1571" t="b">
        <v>0</v>
      </c>
      <c r="U1571" t="b">
        <v>0</v>
      </c>
      <c r="V1571">
        <v>6</v>
      </c>
      <c r="W1571" t="s">
        <v>3375</v>
      </c>
      <c r="X1571">
        <v>21</v>
      </c>
      <c r="Y1571">
        <v>6</v>
      </c>
      <c r="Z1571">
        <v>6</v>
      </c>
      <c r="AA1571" t="s">
        <v>3554</v>
      </c>
      <c r="AB1571">
        <v>21</v>
      </c>
      <c r="AC1571" t="s">
        <v>3375</v>
      </c>
    </row>
    <row r="1572" spans="1:29" x14ac:dyDescent="0.3">
      <c r="A1572" s="2">
        <v>45789</v>
      </c>
      <c r="B1572" t="s">
        <v>1597</v>
      </c>
      <c r="C1572" t="str">
        <f>VLOOKUP(B1572,[1]lexon!$A:$J,10,0)</f>
        <v>Ursodeoxycholic Acid 250mg Caps</v>
      </c>
      <c r="D1572">
        <f>VLOOKUP(B1572,[1]lexon!$A:$K,11,0)</f>
        <v>60</v>
      </c>
      <c r="E1572">
        <v>7.45</v>
      </c>
      <c r="F1572">
        <v>70</v>
      </c>
      <c r="G1572" t="s">
        <v>1680</v>
      </c>
      <c r="H1572">
        <v>4</v>
      </c>
      <c r="I1572" t="b">
        <v>0</v>
      </c>
      <c r="J1572" t="b">
        <v>0</v>
      </c>
      <c r="K1572">
        <v>197</v>
      </c>
      <c r="L1572" t="s">
        <v>3262</v>
      </c>
      <c r="M1572">
        <v>0</v>
      </c>
      <c r="N1572">
        <v>0</v>
      </c>
      <c r="O1572">
        <v>70</v>
      </c>
      <c r="P1572" t="b">
        <v>0</v>
      </c>
      <c r="Q1572" t="b">
        <v>0</v>
      </c>
      <c r="R1572" t="b">
        <v>0</v>
      </c>
      <c r="S1572" t="b">
        <v>0</v>
      </c>
      <c r="T1572" t="b">
        <v>0</v>
      </c>
      <c r="U1572" t="b">
        <v>0</v>
      </c>
      <c r="V1572">
        <v>7</v>
      </c>
      <c r="W1572" t="s">
        <v>3370</v>
      </c>
      <c r="X1572">
        <v>394</v>
      </c>
      <c r="Y1572">
        <v>7</v>
      </c>
      <c r="Z1572">
        <v>7</v>
      </c>
      <c r="AA1572" t="s">
        <v>3554</v>
      </c>
      <c r="AB1572">
        <v>394</v>
      </c>
      <c r="AC1572" t="s">
        <v>3370</v>
      </c>
    </row>
    <row r="1573" spans="1:29" x14ac:dyDescent="0.3">
      <c r="A1573" s="2">
        <v>45789</v>
      </c>
      <c r="B1573" t="s">
        <v>1598</v>
      </c>
      <c r="C1573" t="str">
        <f>VLOOKUP(B1573,[1]lexon!$A:$J,10,0)</f>
        <v>Ursodeoxycholic Acid 300mg Tabs **</v>
      </c>
      <c r="D1573">
        <f>VLOOKUP(B1573,[1]lexon!$A:$K,11,0)</f>
        <v>60</v>
      </c>
      <c r="E1573">
        <v>53.87</v>
      </c>
      <c r="F1573">
        <v>70</v>
      </c>
      <c r="G1573" t="s">
        <v>1680</v>
      </c>
      <c r="H1573">
        <v>4</v>
      </c>
      <c r="I1573" t="b">
        <v>1</v>
      </c>
      <c r="J1573" t="b">
        <v>1</v>
      </c>
      <c r="K1573">
        <v>8.1</v>
      </c>
      <c r="L1573" t="s">
        <v>3263</v>
      </c>
      <c r="M1573">
        <v>0</v>
      </c>
      <c r="N1573">
        <v>0</v>
      </c>
      <c r="O1573">
        <v>70</v>
      </c>
      <c r="P1573" t="b">
        <v>0</v>
      </c>
      <c r="Q1573" t="b">
        <v>0</v>
      </c>
      <c r="R1573" t="b">
        <v>1</v>
      </c>
      <c r="S1573" t="b">
        <v>0</v>
      </c>
      <c r="T1573" t="b">
        <v>0</v>
      </c>
      <c r="U1573" t="b">
        <v>0</v>
      </c>
      <c r="V1573">
        <v>72</v>
      </c>
      <c r="W1573" t="s">
        <v>3547</v>
      </c>
      <c r="X1573">
        <v>16.2</v>
      </c>
      <c r="Y1573">
        <v>72</v>
      </c>
      <c r="Z1573">
        <v>72</v>
      </c>
      <c r="AA1573" t="s">
        <v>3556</v>
      </c>
      <c r="AB1573">
        <v>16.2</v>
      </c>
      <c r="AC1573" t="s">
        <v>3547</v>
      </c>
    </row>
    <row r="1574" spans="1:29" x14ac:dyDescent="0.3">
      <c r="A1574" s="2">
        <v>45789</v>
      </c>
      <c r="B1574" t="s">
        <v>1599</v>
      </c>
      <c r="C1574" t="str">
        <f>VLOOKUP(B1574,[1]lexon!$A:$J,10,0)</f>
        <v>Ursodeoxycholic Acid 500mg Tabs #</v>
      </c>
      <c r="D1574">
        <f>VLOOKUP(B1574,[1]lexon!$A:$K,11,0)</f>
        <v>60</v>
      </c>
      <c r="E1574">
        <v>28.34</v>
      </c>
      <c r="F1574">
        <v>70</v>
      </c>
      <c r="G1574" t="s">
        <v>1676</v>
      </c>
      <c r="H1574">
        <v>4</v>
      </c>
      <c r="I1574" t="b">
        <v>0</v>
      </c>
      <c r="J1574" t="b">
        <v>0</v>
      </c>
      <c r="K1574">
        <v>2.9</v>
      </c>
      <c r="L1574" t="s">
        <v>3264</v>
      </c>
      <c r="M1574">
        <v>0</v>
      </c>
      <c r="N1574">
        <v>0</v>
      </c>
      <c r="O1574">
        <v>70</v>
      </c>
      <c r="P1574" t="b">
        <v>0</v>
      </c>
      <c r="Q1574" t="b">
        <v>0</v>
      </c>
      <c r="R1574" t="b">
        <v>0</v>
      </c>
      <c r="S1574" t="b">
        <v>1</v>
      </c>
      <c r="T1574" t="b">
        <v>0</v>
      </c>
      <c r="U1574" t="b">
        <v>0</v>
      </c>
      <c r="V1574">
        <v>10</v>
      </c>
      <c r="W1574" t="s">
        <v>3340</v>
      </c>
      <c r="X1574">
        <v>5.8</v>
      </c>
      <c r="Y1574">
        <v>10</v>
      </c>
      <c r="Z1574">
        <v>10</v>
      </c>
      <c r="AA1574" t="s">
        <v>3554</v>
      </c>
      <c r="AB1574">
        <v>5.8</v>
      </c>
      <c r="AC1574" t="s">
        <v>3340</v>
      </c>
    </row>
    <row r="1575" spans="1:29" x14ac:dyDescent="0.3">
      <c r="A1575" s="2">
        <v>45789</v>
      </c>
      <c r="B1575" t="s">
        <v>1600</v>
      </c>
      <c r="C1575" t="str">
        <f>VLOOKUP(B1575,[1]lexon!$A:$J,10,0)</f>
        <v>Ursodeoxycholic Acid 500mg Tabs **</v>
      </c>
      <c r="D1575">
        <f>VLOOKUP(B1575,[1]lexon!$A:$K,11,0)</f>
        <v>100</v>
      </c>
      <c r="E1575">
        <v>55.22</v>
      </c>
      <c r="F1575">
        <v>70</v>
      </c>
      <c r="G1575" t="s">
        <v>1676</v>
      </c>
      <c r="H1575">
        <v>4</v>
      </c>
      <c r="I1575" t="b">
        <v>0</v>
      </c>
      <c r="J1575" t="b">
        <v>0</v>
      </c>
      <c r="L1575" t="s">
        <v>3265</v>
      </c>
      <c r="M1575">
        <v>0</v>
      </c>
      <c r="N1575">
        <v>0</v>
      </c>
      <c r="O1575">
        <v>70</v>
      </c>
      <c r="P1575" t="b">
        <v>0</v>
      </c>
      <c r="Q1575" t="b">
        <v>0</v>
      </c>
      <c r="R1575" t="b">
        <v>0</v>
      </c>
      <c r="S1575" t="b">
        <v>0</v>
      </c>
      <c r="T1575" t="b">
        <v>0</v>
      </c>
      <c r="U1575" t="b">
        <v>0</v>
      </c>
      <c r="V1575">
        <v>5</v>
      </c>
      <c r="W1575" t="s">
        <v>3352</v>
      </c>
      <c r="X1575" t="s">
        <v>3553</v>
      </c>
      <c r="Y1575">
        <v>5</v>
      </c>
      <c r="Z1575">
        <v>5</v>
      </c>
      <c r="AA1575" t="s">
        <v>3554</v>
      </c>
      <c r="AB1575" t="s">
        <v>3553</v>
      </c>
      <c r="AC1575" t="s">
        <v>3352</v>
      </c>
    </row>
    <row r="1576" spans="1:29" x14ac:dyDescent="0.3">
      <c r="A1576" s="2">
        <v>45789</v>
      </c>
      <c r="B1576" t="s">
        <v>1601</v>
      </c>
      <c r="C1576" t="str">
        <f>VLOOKUP(B1576,[1]lexon!$A:$J,10,0)</f>
        <v>Valaciclovir 500mg Tabs</v>
      </c>
      <c r="D1576">
        <f>VLOOKUP(B1576,[1]lexon!$A:$K,11,0)</f>
        <v>42</v>
      </c>
      <c r="E1576">
        <v>18.12</v>
      </c>
      <c r="F1576">
        <v>70</v>
      </c>
      <c r="G1576" t="s">
        <v>1675</v>
      </c>
      <c r="H1576">
        <v>5</v>
      </c>
      <c r="I1576" t="b">
        <v>0</v>
      </c>
      <c r="J1576" t="b">
        <v>0</v>
      </c>
      <c r="K1576">
        <v>3.4</v>
      </c>
      <c r="L1576" t="s">
        <v>3266</v>
      </c>
      <c r="M1576">
        <v>0</v>
      </c>
      <c r="N1576">
        <v>0</v>
      </c>
      <c r="O1576">
        <v>70</v>
      </c>
      <c r="P1576" t="b">
        <v>0</v>
      </c>
      <c r="Q1576" t="b">
        <v>0</v>
      </c>
      <c r="R1576" t="b">
        <v>0</v>
      </c>
      <c r="S1576" t="b">
        <v>0</v>
      </c>
      <c r="T1576" t="b">
        <v>0</v>
      </c>
      <c r="U1576" t="b">
        <v>0</v>
      </c>
      <c r="V1576">
        <v>0</v>
      </c>
      <c r="X1576">
        <v>6.8</v>
      </c>
      <c r="Y1576">
        <v>0</v>
      </c>
      <c r="Z1576">
        <v>0</v>
      </c>
      <c r="AA1576" t="s">
        <v>3554</v>
      </c>
      <c r="AB1576">
        <v>6.8</v>
      </c>
    </row>
    <row r="1577" spans="1:29" x14ac:dyDescent="0.3">
      <c r="A1577" s="2">
        <v>45789</v>
      </c>
      <c r="B1577" t="s">
        <v>1602</v>
      </c>
      <c r="C1577" t="str">
        <f>VLOOKUP(B1577,[1]lexon!$A:$J,10,0)</f>
        <v>Valganciclovir Hydrochloride 450mg Tabs #</v>
      </c>
      <c r="D1577">
        <f>VLOOKUP(B1577,[1]lexon!$A:$K,11,0)</f>
        <v>60</v>
      </c>
      <c r="E1577">
        <v>218.09</v>
      </c>
      <c r="F1577">
        <v>70</v>
      </c>
      <c r="G1577" t="s">
        <v>1679</v>
      </c>
      <c r="H1577">
        <v>3</v>
      </c>
      <c r="I1577" t="b">
        <v>0</v>
      </c>
      <c r="J1577" t="b">
        <v>0</v>
      </c>
      <c r="L1577" t="s">
        <v>3267</v>
      </c>
      <c r="M1577">
        <v>0</v>
      </c>
      <c r="N1577">
        <v>0</v>
      </c>
      <c r="O1577">
        <v>70</v>
      </c>
      <c r="P1577" t="b">
        <v>0</v>
      </c>
      <c r="Q1577" t="b">
        <v>1</v>
      </c>
      <c r="R1577" t="b">
        <v>0</v>
      </c>
      <c r="S1577" t="b">
        <v>0</v>
      </c>
      <c r="T1577" t="b">
        <v>0</v>
      </c>
      <c r="U1577" t="b">
        <v>0</v>
      </c>
      <c r="V1577">
        <v>15</v>
      </c>
      <c r="W1577" t="s">
        <v>3445</v>
      </c>
      <c r="X1577" t="s">
        <v>3553</v>
      </c>
      <c r="Y1577">
        <v>15</v>
      </c>
      <c r="Z1577">
        <v>15</v>
      </c>
      <c r="AA1577" t="s">
        <v>3554</v>
      </c>
      <c r="AB1577" t="s">
        <v>3553</v>
      </c>
      <c r="AC1577" t="s">
        <v>3445</v>
      </c>
    </row>
    <row r="1578" spans="1:29" x14ac:dyDescent="0.3">
      <c r="A1578" s="2">
        <v>45789</v>
      </c>
      <c r="B1578" t="s">
        <v>1603</v>
      </c>
      <c r="C1578" t="str">
        <f>VLOOKUP(B1578,[1]lexon!$A:$J,10,0)</f>
        <v>Valproic Acid 250mg GR Tabs</v>
      </c>
      <c r="D1578">
        <f>VLOOKUP(B1578,[1]lexon!$A:$K,11,0)</f>
        <v>30</v>
      </c>
      <c r="E1578">
        <v>4.68</v>
      </c>
      <c r="F1578">
        <v>70</v>
      </c>
      <c r="G1578" t="s">
        <v>1675</v>
      </c>
      <c r="H1578">
        <v>5</v>
      </c>
      <c r="I1578" t="b">
        <v>0</v>
      </c>
      <c r="J1578" t="b">
        <v>0</v>
      </c>
      <c r="K1578">
        <v>48.8</v>
      </c>
      <c r="L1578" t="s">
        <v>3268</v>
      </c>
      <c r="M1578">
        <v>0</v>
      </c>
      <c r="N1578">
        <v>0</v>
      </c>
      <c r="O1578">
        <v>70</v>
      </c>
      <c r="P1578" t="b">
        <v>0</v>
      </c>
      <c r="Q1578" t="b">
        <v>0</v>
      </c>
      <c r="R1578" t="b">
        <v>0</v>
      </c>
      <c r="S1578" t="b">
        <v>0</v>
      </c>
      <c r="T1578" t="b">
        <v>0</v>
      </c>
      <c r="U1578" t="b">
        <v>0</v>
      </c>
      <c r="V1578">
        <v>0</v>
      </c>
      <c r="W1578" t="s">
        <v>3349</v>
      </c>
      <c r="X1578">
        <v>97.6</v>
      </c>
      <c r="Y1578">
        <v>0</v>
      </c>
      <c r="Z1578">
        <v>0</v>
      </c>
      <c r="AA1578" t="s">
        <v>3554</v>
      </c>
      <c r="AB1578">
        <v>97.6</v>
      </c>
      <c r="AC1578" t="s">
        <v>3349</v>
      </c>
    </row>
    <row r="1579" spans="1:29" x14ac:dyDescent="0.3">
      <c r="A1579" s="2">
        <v>45789</v>
      </c>
      <c r="B1579" t="s">
        <v>1604</v>
      </c>
      <c r="C1579" t="str">
        <f>VLOOKUP(B1579,[1]lexon!$A:$J,10,0)</f>
        <v>Valproic Acid 500mg GR Tabs **</v>
      </c>
      <c r="D1579">
        <f>VLOOKUP(B1579,[1]lexon!$A:$K,11,0)</f>
        <v>30</v>
      </c>
      <c r="E1579">
        <v>9.18</v>
      </c>
      <c r="F1579">
        <v>70</v>
      </c>
      <c r="G1579" t="s">
        <v>1675</v>
      </c>
      <c r="H1579">
        <v>5</v>
      </c>
      <c r="I1579" t="b">
        <v>0</v>
      </c>
      <c r="J1579" t="b">
        <v>0</v>
      </c>
      <c r="K1579">
        <v>89.7</v>
      </c>
      <c r="L1579" t="s">
        <v>3269</v>
      </c>
      <c r="M1579">
        <v>0</v>
      </c>
      <c r="N1579">
        <v>0</v>
      </c>
      <c r="O1579">
        <v>70</v>
      </c>
      <c r="P1579" t="b">
        <v>0</v>
      </c>
      <c r="Q1579" t="b">
        <v>0</v>
      </c>
      <c r="R1579" t="b">
        <v>0</v>
      </c>
      <c r="S1579" t="b">
        <v>0</v>
      </c>
      <c r="T1579" t="b">
        <v>0</v>
      </c>
      <c r="U1579" t="b">
        <v>0</v>
      </c>
      <c r="V1579">
        <v>0</v>
      </c>
      <c r="W1579" t="s">
        <v>3344</v>
      </c>
      <c r="X1579">
        <v>179.4</v>
      </c>
      <c r="Y1579">
        <v>0</v>
      </c>
      <c r="Z1579">
        <v>0</v>
      </c>
      <c r="AA1579" t="s">
        <v>3554</v>
      </c>
      <c r="AB1579">
        <v>179.4</v>
      </c>
      <c r="AC1579" t="s">
        <v>3344</v>
      </c>
    </row>
    <row r="1580" spans="1:29" x14ac:dyDescent="0.3">
      <c r="A1580" s="2">
        <v>45789</v>
      </c>
      <c r="B1580" t="s">
        <v>1605</v>
      </c>
      <c r="C1580" t="str">
        <f>VLOOKUP(B1580,[1]lexon!$A:$J,10,0)</f>
        <v>Valsartan 160mg Caps</v>
      </c>
      <c r="D1580">
        <f>VLOOKUP(B1580,[1]lexon!$A:$K,11,0)</f>
        <v>28</v>
      </c>
      <c r="E1580">
        <v>6.77</v>
      </c>
      <c r="F1580">
        <v>70</v>
      </c>
      <c r="G1580" t="s">
        <v>1684</v>
      </c>
      <c r="H1580">
        <v>3</v>
      </c>
      <c r="I1580" t="b">
        <v>0</v>
      </c>
      <c r="J1580" t="b">
        <v>0</v>
      </c>
      <c r="K1580">
        <v>102</v>
      </c>
      <c r="L1580" t="s">
        <v>3270</v>
      </c>
      <c r="M1580">
        <v>0</v>
      </c>
      <c r="N1580">
        <v>0</v>
      </c>
      <c r="O1580">
        <v>70</v>
      </c>
      <c r="P1580" t="b">
        <v>0</v>
      </c>
      <c r="Q1580" t="b">
        <v>0</v>
      </c>
      <c r="R1580" t="b">
        <v>0</v>
      </c>
      <c r="S1580" t="b">
        <v>0</v>
      </c>
      <c r="T1580" t="b">
        <v>0</v>
      </c>
      <c r="U1580" t="b">
        <v>0</v>
      </c>
      <c r="V1580">
        <v>14</v>
      </c>
      <c r="W1580" t="s">
        <v>3479</v>
      </c>
      <c r="X1580">
        <v>204</v>
      </c>
      <c r="Y1580">
        <v>14</v>
      </c>
      <c r="Z1580">
        <v>14</v>
      </c>
      <c r="AA1580" t="s">
        <v>3554</v>
      </c>
      <c r="AB1580">
        <v>204</v>
      </c>
      <c r="AC1580" t="s">
        <v>3479</v>
      </c>
    </row>
    <row r="1581" spans="1:29" x14ac:dyDescent="0.3">
      <c r="A1581" s="2">
        <v>45789</v>
      </c>
      <c r="B1581" t="s">
        <v>1606</v>
      </c>
      <c r="C1581" t="str">
        <f>VLOOKUP(B1581,[1]lexon!$A:$J,10,0)</f>
        <v>Valsartan 160mg Tabs</v>
      </c>
      <c r="D1581">
        <f>VLOOKUP(B1581,[1]lexon!$A:$K,11,0)</f>
        <v>28</v>
      </c>
      <c r="E1581">
        <v>7.12</v>
      </c>
      <c r="F1581">
        <v>70</v>
      </c>
      <c r="G1581" t="s">
        <v>1675</v>
      </c>
      <c r="H1581">
        <v>5</v>
      </c>
      <c r="I1581" t="b">
        <v>0</v>
      </c>
      <c r="J1581" t="b">
        <v>0</v>
      </c>
      <c r="L1581" t="s">
        <v>3271</v>
      </c>
      <c r="M1581">
        <v>0</v>
      </c>
      <c r="N1581">
        <v>0</v>
      </c>
      <c r="O1581">
        <v>70</v>
      </c>
      <c r="P1581" t="b">
        <v>0</v>
      </c>
      <c r="Q1581" t="b">
        <v>0</v>
      </c>
      <c r="R1581" t="b">
        <v>0</v>
      </c>
      <c r="S1581" t="b">
        <v>0</v>
      </c>
      <c r="T1581" t="b">
        <v>0</v>
      </c>
      <c r="U1581" t="b">
        <v>0</v>
      </c>
      <c r="V1581">
        <v>0</v>
      </c>
      <c r="X1581" t="s">
        <v>3553</v>
      </c>
      <c r="Y1581">
        <v>0</v>
      </c>
      <c r="Z1581">
        <v>0</v>
      </c>
      <c r="AA1581" t="s">
        <v>3554</v>
      </c>
      <c r="AB1581" t="s">
        <v>3553</v>
      </c>
    </row>
    <row r="1582" spans="1:29" x14ac:dyDescent="0.3">
      <c r="A1582" s="2">
        <v>45789</v>
      </c>
      <c r="B1582" t="s">
        <v>1607</v>
      </c>
      <c r="C1582" t="str">
        <f>VLOOKUP(B1582,[1]lexon!$A:$J,10,0)</f>
        <v>Valsartan 320mg Tabs</v>
      </c>
      <c r="D1582">
        <f>VLOOKUP(B1582,[1]lexon!$A:$K,11,0)</f>
        <v>28</v>
      </c>
      <c r="E1582">
        <v>3.38</v>
      </c>
      <c r="F1582">
        <v>70</v>
      </c>
      <c r="G1582" t="s">
        <v>1675</v>
      </c>
      <c r="H1582">
        <v>5</v>
      </c>
      <c r="I1582" t="b">
        <v>0</v>
      </c>
      <c r="J1582" t="b">
        <v>0</v>
      </c>
      <c r="K1582">
        <v>21</v>
      </c>
      <c r="L1582" t="s">
        <v>3272</v>
      </c>
      <c r="M1582">
        <v>0</v>
      </c>
      <c r="N1582">
        <v>0</v>
      </c>
      <c r="O1582">
        <v>70</v>
      </c>
      <c r="P1582" t="b">
        <v>0</v>
      </c>
      <c r="Q1582" t="b">
        <v>0</v>
      </c>
      <c r="R1582" t="b">
        <v>0</v>
      </c>
      <c r="S1582" t="b">
        <v>0</v>
      </c>
      <c r="T1582" t="b">
        <v>0</v>
      </c>
      <c r="U1582" t="b">
        <v>0</v>
      </c>
      <c r="V1582">
        <v>0</v>
      </c>
      <c r="W1582" t="s">
        <v>3349</v>
      </c>
      <c r="X1582">
        <v>42</v>
      </c>
      <c r="Y1582">
        <v>0</v>
      </c>
      <c r="Z1582">
        <v>0</v>
      </c>
      <c r="AA1582" t="s">
        <v>3554</v>
      </c>
      <c r="AB1582">
        <v>42</v>
      </c>
      <c r="AC1582" t="s">
        <v>3349</v>
      </c>
    </row>
    <row r="1583" spans="1:29" x14ac:dyDescent="0.3">
      <c r="A1583" s="2">
        <v>45789</v>
      </c>
      <c r="B1583" t="s">
        <v>1608</v>
      </c>
      <c r="C1583" t="str">
        <f>VLOOKUP(B1583,[1]lexon!$A:$J,10,0)</f>
        <v>Valsartan 40mg Caps</v>
      </c>
      <c r="D1583">
        <f>VLOOKUP(B1583,[1]lexon!$A:$K,11,0)</f>
        <v>28</v>
      </c>
      <c r="E1583">
        <v>2.74</v>
      </c>
      <c r="F1583">
        <v>70</v>
      </c>
      <c r="G1583" t="s">
        <v>1675</v>
      </c>
      <c r="H1583">
        <v>5</v>
      </c>
      <c r="I1583" t="b">
        <v>0</v>
      </c>
      <c r="J1583" t="b">
        <v>0</v>
      </c>
      <c r="K1583">
        <v>92.1</v>
      </c>
      <c r="L1583" t="s">
        <v>3273</v>
      </c>
      <c r="M1583">
        <v>0</v>
      </c>
      <c r="N1583">
        <v>0</v>
      </c>
      <c r="O1583">
        <v>70</v>
      </c>
      <c r="P1583" t="b">
        <v>0</v>
      </c>
      <c r="Q1583" t="b">
        <v>0</v>
      </c>
      <c r="R1583" t="b">
        <v>0</v>
      </c>
      <c r="S1583" t="b">
        <v>0</v>
      </c>
      <c r="T1583" t="b">
        <v>0</v>
      </c>
      <c r="U1583" t="b">
        <v>0</v>
      </c>
      <c r="V1583">
        <v>0</v>
      </c>
      <c r="W1583" t="s">
        <v>3344</v>
      </c>
      <c r="X1583">
        <v>184.2</v>
      </c>
      <c r="Y1583">
        <v>0</v>
      </c>
      <c r="Z1583">
        <v>0</v>
      </c>
      <c r="AA1583" t="s">
        <v>3554</v>
      </c>
      <c r="AB1583">
        <v>184.2</v>
      </c>
      <c r="AC1583" t="s">
        <v>3344</v>
      </c>
    </row>
    <row r="1584" spans="1:29" x14ac:dyDescent="0.3">
      <c r="A1584" s="2">
        <v>45789</v>
      </c>
      <c r="B1584" t="s">
        <v>1609</v>
      </c>
      <c r="C1584" t="str">
        <f>VLOOKUP(B1584,[1]lexon!$A:$J,10,0)</f>
        <v>Valsartan 40mg Tabs</v>
      </c>
      <c r="D1584">
        <f>VLOOKUP(B1584,[1]lexon!$A:$K,11,0)</f>
        <v>7</v>
      </c>
      <c r="E1584">
        <v>9.26</v>
      </c>
      <c r="F1584">
        <v>70</v>
      </c>
      <c r="G1584" t="s">
        <v>1675</v>
      </c>
      <c r="H1584">
        <v>5</v>
      </c>
      <c r="I1584" t="b">
        <v>0</v>
      </c>
      <c r="J1584" t="b">
        <v>0</v>
      </c>
      <c r="L1584" t="s">
        <v>3274</v>
      </c>
      <c r="M1584">
        <v>0</v>
      </c>
      <c r="N1584">
        <v>0</v>
      </c>
      <c r="O1584">
        <v>70</v>
      </c>
      <c r="P1584" t="b">
        <v>0</v>
      </c>
      <c r="Q1584" t="b">
        <v>0</v>
      </c>
      <c r="R1584" t="b">
        <v>1</v>
      </c>
      <c r="S1584" t="b">
        <v>1</v>
      </c>
      <c r="T1584" t="b">
        <v>0</v>
      </c>
      <c r="U1584" t="b">
        <v>0</v>
      </c>
      <c r="V1584">
        <v>10</v>
      </c>
      <c r="W1584" t="s">
        <v>3515</v>
      </c>
      <c r="X1584" t="s">
        <v>3553</v>
      </c>
      <c r="Y1584">
        <v>10</v>
      </c>
      <c r="Z1584">
        <v>10</v>
      </c>
      <c r="AA1584" t="s">
        <v>3554</v>
      </c>
      <c r="AB1584" t="s">
        <v>3553</v>
      </c>
      <c r="AC1584" t="s">
        <v>3515</v>
      </c>
    </row>
    <row r="1585" spans="1:29" x14ac:dyDescent="0.3">
      <c r="A1585" s="2">
        <v>45789</v>
      </c>
      <c r="B1585" t="s">
        <v>1610</v>
      </c>
      <c r="C1585" t="str">
        <f>VLOOKUP(B1585,[1]lexon!$A:$J,10,0)</f>
        <v>Valsartan 40mg Tabs</v>
      </c>
      <c r="D1585">
        <f>VLOOKUP(B1585,[1]lexon!$A:$K,11,0)</f>
        <v>28</v>
      </c>
      <c r="E1585">
        <v>11.61</v>
      </c>
      <c r="F1585">
        <v>70</v>
      </c>
      <c r="G1585" t="s">
        <v>1678</v>
      </c>
      <c r="H1585">
        <v>4</v>
      </c>
      <c r="I1585" t="b">
        <v>0</v>
      </c>
      <c r="J1585" t="b">
        <v>0</v>
      </c>
      <c r="L1585" t="s">
        <v>3275</v>
      </c>
      <c r="M1585">
        <v>0</v>
      </c>
      <c r="N1585">
        <v>0</v>
      </c>
      <c r="O1585">
        <v>70</v>
      </c>
      <c r="P1585" t="b">
        <v>0</v>
      </c>
      <c r="Q1585" t="b">
        <v>1</v>
      </c>
      <c r="R1585" t="b">
        <v>1</v>
      </c>
      <c r="S1585" t="b">
        <v>1</v>
      </c>
      <c r="T1585" t="b">
        <v>0</v>
      </c>
      <c r="U1585" t="b">
        <v>0</v>
      </c>
      <c r="V1585">
        <v>20</v>
      </c>
      <c r="W1585" t="s">
        <v>3548</v>
      </c>
      <c r="X1585" t="s">
        <v>3553</v>
      </c>
      <c r="Y1585">
        <v>20</v>
      </c>
      <c r="Z1585">
        <v>20</v>
      </c>
      <c r="AA1585" t="s">
        <v>3554</v>
      </c>
      <c r="AB1585" t="s">
        <v>3553</v>
      </c>
      <c r="AC1585" t="s">
        <v>3548</v>
      </c>
    </row>
    <row r="1586" spans="1:29" x14ac:dyDescent="0.3">
      <c r="A1586" s="2">
        <v>45789</v>
      </c>
      <c r="B1586" t="s">
        <v>1611</v>
      </c>
      <c r="C1586" t="str">
        <f>VLOOKUP(B1586,[1]lexon!$A:$J,10,0)</f>
        <v>Valsartan 80mg Caps</v>
      </c>
      <c r="D1586">
        <f>VLOOKUP(B1586,[1]lexon!$A:$K,11,0)</f>
        <v>28</v>
      </c>
      <c r="E1586">
        <v>3.84</v>
      </c>
      <c r="F1586">
        <v>70</v>
      </c>
      <c r="G1586" t="s">
        <v>1675</v>
      </c>
      <c r="H1586">
        <v>5</v>
      </c>
      <c r="I1586" t="b">
        <v>0</v>
      </c>
      <c r="J1586" t="b">
        <v>0</v>
      </c>
      <c r="K1586">
        <v>118</v>
      </c>
      <c r="L1586" t="s">
        <v>3276</v>
      </c>
      <c r="M1586">
        <v>0</v>
      </c>
      <c r="N1586">
        <v>0</v>
      </c>
      <c r="O1586">
        <v>70</v>
      </c>
      <c r="P1586" t="b">
        <v>0</v>
      </c>
      <c r="Q1586" t="b">
        <v>0</v>
      </c>
      <c r="R1586" t="b">
        <v>0</v>
      </c>
      <c r="S1586" t="b">
        <v>0</v>
      </c>
      <c r="T1586" t="b">
        <v>0</v>
      </c>
      <c r="U1586" t="b">
        <v>0</v>
      </c>
      <c r="V1586">
        <v>0</v>
      </c>
      <c r="W1586" t="s">
        <v>3344</v>
      </c>
      <c r="X1586">
        <v>236</v>
      </c>
      <c r="Y1586">
        <v>0</v>
      </c>
      <c r="Z1586">
        <v>0</v>
      </c>
      <c r="AA1586" t="s">
        <v>3554</v>
      </c>
      <c r="AB1586">
        <v>236</v>
      </c>
      <c r="AC1586" t="s">
        <v>3344</v>
      </c>
    </row>
    <row r="1587" spans="1:29" x14ac:dyDescent="0.3">
      <c r="A1587" s="2">
        <v>45789</v>
      </c>
      <c r="B1587" t="s">
        <v>1612</v>
      </c>
      <c r="C1587" t="str">
        <f>VLOOKUP(B1587,[1]lexon!$A:$J,10,0)</f>
        <v>Vancomycin 250mg Caps</v>
      </c>
      <c r="D1587">
        <f>VLOOKUP(B1587,[1]lexon!$A:$K,11,0)</f>
        <v>28</v>
      </c>
      <c r="E1587">
        <v>116.19</v>
      </c>
      <c r="F1587">
        <v>70</v>
      </c>
      <c r="G1587" t="s">
        <v>1675</v>
      </c>
      <c r="H1587">
        <v>5</v>
      </c>
      <c r="I1587" t="b">
        <v>0</v>
      </c>
      <c r="J1587" t="b">
        <v>0</v>
      </c>
      <c r="L1587" t="s">
        <v>3277</v>
      </c>
      <c r="M1587">
        <v>0</v>
      </c>
      <c r="N1587">
        <v>0</v>
      </c>
      <c r="O1587">
        <v>70</v>
      </c>
      <c r="P1587" t="b">
        <v>0</v>
      </c>
      <c r="Q1587" t="b">
        <v>0</v>
      </c>
      <c r="R1587" t="b">
        <v>1</v>
      </c>
      <c r="S1587" t="b">
        <v>0</v>
      </c>
      <c r="T1587" t="b">
        <v>0</v>
      </c>
      <c r="U1587" t="b">
        <v>0</v>
      </c>
      <c r="V1587">
        <v>5</v>
      </c>
      <c r="W1587" t="s">
        <v>3365</v>
      </c>
      <c r="X1587" t="s">
        <v>3553</v>
      </c>
      <c r="Y1587">
        <v>5</v>
      </c>
      <c r="Z1587">
        <v>5</v>
      </c>
      <c r="AA1587" t="s">
        <v>3554</v>
      </c>
      <c r="AB1587" t="s">
        <v>3553</v>
      </c>
      <c r="AC1587" t="s">
        <v>3365</v>
      </c>
    </row>
    <row r="1588" spans="1:29" x14ac:dyDescent="0.3">
      <c r="A1588" s="2">
        <v>45789</v>
      </c>
      <c r="B1588" t="s">
        <v>1613</v>
      </c>
      <c r="C1588" t="str">
        <f>VLOOKUP(B1588,[1]lexon!$A:$J,10,0)</f>
        <v>Vancomycin Matrigel 125mg Caps</v>
      </c>
      <c r="D1588">
        <f>VLOOKUP(B1588,[1]lexon!$A:$K,11,0)</f>
        <v>28</v>
      </c>
      <c r="E1588">
        <v>31.59</v>
      </c>
      <c r="F1588">
        <v>70</v>
      </c>
      <c r="G1588" t="s">
        <v>1675</v>
      </c>
      <c r="H1588">
        <v>5</v>
      </c>
      <c r="I1588" t="b">
        <v>0</v>
      </c>
      <c r="J1588" t="b">
        <v>0</v>
      </c>
      <c r="K1588">
        <v>2.9</v>
      </c>
      <c r="L1588" t="s">
        <v>3278</v>
      </c>
      <c r="M1588">
        <v>0</v>
      </c>
      <c r="N1588">
        <v>0</v>
      </c>
      <c r="O1588">
        <v>70</v>
      </c>
      <c r="P1588" t="b">
        <v>0</v>
      </c>
      <c r="Q1588" t="b">
        <v>0</v>
      </c>
      <c r="R1588" t="b">
        <v>0</v>
      </c>
      <c r="S1588" t="b">
        <v>0</v>
      </c>
      <c r="T1588" t="b">
        <v>0</v>
      </c>
      <c r="U1588" t="b">
        <v>0</v>
      </c>
      <c r="V1588">
        <v>0</v>
      </c>
      <c r="X1588">
        <v>5.8</v>
      </c>
      <c r="Y1588">
        <v>0</v>
      </c>
      <c r="Z1588">
        <v>0</v>
      </c>
      <c r="AA1588" t="s">
        <v>3554</v>
      </c>
      <c r="AB1588">
        <v>5.8</v>
      </c>
    </row>
    <row r="1589" spans="1:29" x14ac:dyDescent="0.3">
      <c r="A1589" s="2">
        <v>45789</v>
      </c>
      <c r="B1589" t="s">
        <v>1614</v>
      </c>
      <c r="C1589" t="str">
        <f>VLOOKUP(B1589,[1]lexon!$A:$J,10,0)</f>
        <v>Vardenafil 10mg Tabs</v>
      </c>
      <c r="D1589">
        <f>VLOOKUP(B1589,[1]lexon!$A:$K,11,0)</f>
        <v>4</v>
      </c>
      <c r="E1589">
        <v>7.36</v>
      </c>
      <c r="F1589">
        <v>70</v>
      </c>
      <c r="G1589" t="s">
        <v>1675</v>
      </c>
      <c r="H1589">
        <v>5</v>
      </c>
      <c r="I1589" t="b">
        <v>1</v>
      </c>
      <c r="J1589" t="b">
        <v>1</v>
      </c>
      <c r="K1589">
        <v>17</v>
      </c>
      <c r="L1589" t="s">
        <v>3279</v>
      </c>
      <c r="M1589">
        <v>0</v>
      </c>
      <c r="N1589">
        <v>0</v>
      </c>
      <c r="O1589">
        <v>70</v>
      </c>
      <c r="P1589" t="b">
        <v>0</v>
      </c>
      <c r="Q1589" t="b">
        <v>0</v>
      </c>
      <c r="R1589" t="b">
        <v>1</v>
      </c>
      <c r="S1589" t="b">
        <v>0</v>
      </c>
      <c r="T1589" t="b">
        <v>0</v>
      </c>
      <c r="U1589" t="b">
        <v>0</v>
      </c>
      <c r="V1589">
        <v>66</v>
      </c>
      <c r="W1589" t="s">
        <v>3439</v>
      </c>
      <c r="X1589">
        <v>34</v>
      </c>
      <c r="Y1589">
        <v>66</v>
      </c>
      <c r="Z1589">
        <v>66</v>
      </c>
      <c r="AA1589" t="s">
        <v>3556</v>
      </c>
      <c r="AB1589">
        <v>34</v>
      </c>
      <c r="AC1589" t="s">
        <v>3439</v>
      </c>
    </row>
    <row r="1590" spans="1:29" x14ac:dyDescent="0.3">
      <c r="A1590" s="2">
        <v>45789</v>
      </c>
      <c r="B1590" t="s">
        <v>1615</v>
      </c>
      <c r="C1590" t="str">
        <f>VLOOKUP(B1590,[1]lexon!$A:$J,10,0)</f>
        <v>Vardenafil 20mg Tabs #</v>
      </c>
      <c r="D1590">
        <f>VLOOKUP(B1590,[1]lexon!$A:$K,11,0)</f>
        <v>4</v>
      </c>
      <c r="E1590">
        <v>23.77</v>
      </c>
      <c r="F1590">
        <v>70</v>
      </c>
      <c r="G1590" t="s">
        <v>1675</v>
      </c>
      <c r="H1590">
        <v>5</v>
      </c>
      <c r="I1590" t="b">
        <v>1</v>
      </c>
      <c r="J1590" t="b">
        <v>1</v>
      </c>
      <c r="K1590">
        <v>57</v>
      </c>
      <c r="L1590" t="s">
        <v>3280</v>
      </c>
      <c r="M1590">
        <v>0</v>
      </c>
      <c r="N1590">
        <v>0</v>
      </c>
      <c r="O1590">
        <v>70</v>
      </c>
      <c r="P1590" t="b">
        <v>0</v>
      </c>
      <c r="Q1590" t="b">
        <v>1</v>
      </c>
      <c r="R1590" t="b">
        <v>0</v>
      </c>
      <c r="S1590" t="b">
        <v>0</v>
      </c>
      <c r="T1590" t="b">
        <v>0</v>
      </c>
      <c r="U1590" t="b">
        <v>0</v>
      </c>
      <c r="V1590">
        <v>77</v>
      </c>
      <c r="W1590" t="s">
        <v>3359</v>
      </c>
      <c r="X1590">
        <v>114</v>
      </c>
      <c r="Y1590">
        <v>77</v>
      </c>
      <c r="Z1590">
        <v>77</v>
      </c>
      <c r="AA1590" t="s">
        <v>3556</v>
      </c>
      <c r="AB1590">
        <v>114</v>
      </c>
      <c r="AC1590" t="s">
        <v>3359</v>
      </c>
    </row>
    <row r="1591" spans="1:29" x14ac:dyDescent="0.3">
      <c r="A1591" s="2">
        <v>45789</v>
      </c>
      <c r="B1591" t="s">
        <v>1616</v>
      </c>
      <c r="C1591" t="str">
        <f>VLOOKUP(B1591,[1]lexon!$A:$J,10,0)</f>
        <v>Vardenafil 5mg Tabs</v>
      </c>
      <c r="D1591">
        <f>VLOOKUP(B1591,[1]lexon!$A:$K,11,0)</f>
        <v>4</v>
      </c>
      <c r="E1591">
        <v>5.74</v>
      </c>
      <c r="F1591">
        <v>70</v>
      </c>
      <c r="G1591" t="s">
        <v>1675</v>
      </c>
      <c r="H1591">
        <v>5</v>
      </c>
      <c r="I1591" t="b">
        <v>0</v>
      </c>
      <c r="J1591" t="b">
        <v>0</v>
      </c>
      <c r="L1591" t="s">
        <v>3281</v>
      </c>
      <c r="M1591">
        <v>0</v>
      </c>
      <c r="N1591">
        <v>0</v>
      </c>
      <c r="O1591">
        <v>70</v>
      </c>
      <c r="P1591" t="b">
        <v>0</v>
      </c>
      <c r="Q1591" t="b">
        <v>0</v>
      </c>
      <c r="R1591" t="b">
        <v>0</v>
      </c>
      <c r="S1591" t="b">
        <v>0</v>
      </c>
      <c r="T1591" t="b">
        <v>0</v>
      </c>
      <c r="U1591" t="b">
        <v>0</v>
      </c>
      <c r="V1591">
        <v>0</v>
      </c>
      <c r="X1591" t="s">
        <v>3553</v>
      </c>
      <c r="Y1591">
        <v>0</v>
      </c>
      <c r="Z1591">
        <v>0</v>
      </c>
      <c r="AA1591" t="s">
        <v>3554</v>
      </c>
      <c r="AB1591" t="s">
        <v>3553</v>
      </c>
    </row>
    <row r="1592" spans="1:29" x14ac:dyDescent="0.3">
      <c r="A1592" s="2">
        <v>45789</v>
      </c>
      <c r="B1592" t="s">
        <v>1617</v>
      </c>
      <c r="C1592" t="str">
        <f>VLOOKUP(B1592,[1]lexon!$A:$J,10,0)</f>
        <v>Varenicline 0.5mg Tabs</v>
      </c>
      <c r="D1592">
        <f>VLOOKUP(B1592,[1]lexon!$A:$K,11,0)</f>
        <v>28</v>
      </c>
      <c r="E1592">
        <v>21.86</v>
      </c>
      <c r="F1592">
        <v>70</v>
      </c>
      <c r="G1592" t="s">
        <v>1687</v>
      </c>
      <c r="H1592">
        <v>2</v>
      </c>
      <c r="I1592" t="b">
        <v>0</v>
      </c>
      <c r="J1592" t="b">
        <v>0</v>
      </c>
      <c r="K1592">
        <v>1.8</v>
      </c>
      <c r="L1592" t="s">
        <v>3282</v>
      </c>
      <c r="M1592">
        <v>0</v>
      </c>
      <c r="N1592">
        <v>0</v>
      </c>
      <c r="O1592">
        <v>70</v>
      </c>
      <c r="P1592" t="b">
        <v>0</v>
      </c>
      <c r="Q1592" t="b">
        <v>0</v>
      </c>
      <c r="R1592" t="b">
        <v>0</v>
      </c>
      <c r="S1592" t="b">
        <v>0</v>
      </c>
      <c r="T1592" t="b">
        <v>0</v>
      </c>
      <c r="U1592" t="b">
        <v>0</v>
      </c>
      <c r="V1592">
        <v>20</v>
      </c>
      <c r="W1592" t="s">
        <v>3403</v>
      </c>
      <c r="X1592">
        <v>3.6</v>
      </c>
      <c r="Y1592">
        <v>20</v>
      </c>
      <c r="Z1592">
        <v>20</v>
      </c>
      <c r="AA1592" t="s">
        <v>3554</v>
      </c>
      <c r="AB1592">
        <v>3.6</v>
      </c>
      <c r="AC1592" t="s">
        <v>3403</v>
      </c>
    </row>
    <row r="1593" spans="1:29" x14ac:dyDescent="0.3">
      <c r="A1593" s="2">
        <v>45789</v>
      </c>
      <c r="B1593" t="s">
        <v>1618</v>
      </c>
      <c r="C1593" t="str">
        <f>VLOOKUP(B1593,[1]lexon!$A:$J,10,0)</f>
        <v>Varenicline 0.5mg Tabs</v>
      </c>
      <c r="D1593">
        <f>VLOOKUP(B1593,[1]lexon!$A:$K,11,0)</f>
        <v>56</v>
      </c>
      <c r="E1593">
        <v>40.33</v>
      </c>
      <c r="F1593">
        <v>70</v>
      </c>
      <c r="G1593" t="s">
        <v>1682</v>
      </c>
      <c r="H1593">
        <v>1</v>
      </c>
      <c r="I1593" t="b">
        <v>0</v>
      </c>
      <c r="J1593" t="b">
        <v>0</v>
      </c>
      <c r="L1593" t="s">
        <v>3283</v>
      </c>
      <c r="M1593">
        <v>0</v>
      </c>
      <c r="N1593">
        <v>0</v>
      </c>
      <c r="O1593">
        <v>70</v>
      </c>
      <c r="P1593" t="b">
        <v>1</v>
      </c>
      <c r="Q1593" t="b">
        <v>0</v>
      </c>
      <c r="R1593" t="b">
        <v>0</v>
      </c>
      <c r="S1593" t="b">
        <v>0</v>
      </c>
      <c r="T1593" t="b">
        <v>0</v>
      </c>
      <c r="U1593" t="b">
        <v>0</v>
      </c>
      <c r="V1593">
        <v>15</v>
      </c>
      <c r="W1593" t="s">
        <v>3373</v>
      </c>
      <c r="X1593" t="s">
        <v>3553</v>
      </c>
      <c r="Y1593">
        <v>15</v>
      </c>
      <c r="Z1593">
        <v>15</v>
      </c>
      <c r="AA1593" t="s">
        <v>3554</v>
      </c>
      <c r="AB1593" t="s">
        <v>3553</v>
      </c>
      <c r="AC1593" t="s">
        <v>3373</v>
      </c>
    </row>
    <row r="1594" spans="1:29" x14ac:dyDescent="0.3">
      <c r="A1594" s="2">
        <v>45789</v>
      </c>
      <c r="B1594" t="s">
        <v>1619</v>
      </c>
      <c r="C1594" t="str">
        <f>VLOOKUP(B1594,[1]lexon!$A:$J,10,0)</f>
        <v>Varenicline 0.5mg/1mg initiation tabs</v>
      </c>
      <c r="D1594">
        <f>VLOOKUP(B1594,[1]lexon!$A:$K,11,0)</f>
        <v>25</v>
      </c>
      <c r="E1594">
        <v>21.93</v>
      </c>
      <c r="F1594">
        <v>70</v>
      </c>
      <c r="G1594" t="s">
        <v>1687</v>
      </c>
      <c r="H1594">
        <v>2</v>
      </c>
      <c r="I1594" t="b">
        <v>0</v>
      </c>
      <c r="J1594" t="b">
        <v>0</v>
      </c>
      <c r="L1594" t="s">
        <v>3284</v>
      </c>
      <c r="M1594">
        <v>0</v>
      </c>
      <c r="N1594">
        <v>0</v>
      </c>
      <c r="O1594">
        <v>70</v>
      </c>
      <c r="P1594" t="b">
        <v>0</v>
      </c>
      <c r="Q1594" t="b">
        <v>0</v>
      </c>
      <c r="R1594" t="b">
        <v>0</v>
      </c>
      <c r="S1594" t="b">
        <v>0</v>
      </c>
      <c r="T1594" t="b">
        <v>0</v>
      </c>
      <c r="U1594" t="b">
        <v>0</v>
      </c>
      <c r="V1594">
        <v>20</v>
      </c>
      <c r="W1594" t="s">
        <v>3403</v>
      </c>
      <c r="X1594" t="s">
        <v>3553</v>
      </c>
      <c r="Y1594">
        <v>20</v>
      </c>
      <c r="Z1594">
        <v>20</v>
      </c>
      <c r="AA1594" t="s">
        <v>3554</v>
      </c>
      <c r="AB1594" t="s">
        <v>3553</v>
      </c>
      <c r="AC1594" t="s">
        <v>3403</v>
      </c>
    </row>
    <row r="1595" spans="1:29" x14ac:dyDescent="0.3">
      <c r="A1595" s="2">
        <v>45789</v>
      </c>
      <c r="B1595" t="s">
        <v>1620</v>
      </c>
      <c r="C1595" t="str">
        <f>VLOOKUP(B1595,[1]lexon!$A:$J,10,0)</f>
        <v>Varenicline 1mg Tabs</v>
      </c>
      <c r="D1595">
        <f>VLOOKUP(B1595,[1]lexon!$A:$K,11,0)</f>
        <v>28</v>
      </c>
      <c r="E1595">
        <v>22.44</v>
      </c>
      <c r="F1595">
        <v>70</v>
      </c>
      <c r="G1595" t="s">
        <v>1687</v>
      </c>
      <c r="H1595">
        <v>2</v>
      </c>
      <c r="I1595" t="b">
        <v>0</v>
      </c>
      <c r="J1595" t="b">
        <v>0</v>
      </c>
      <c r="K1595">
        <v>5</v>
      </c>
      <c r="L1595" t="s">
        <v>3285</v>
      </c>
      <c r="M1595">
        <v>0</v>
      </c>
      <c r="N1595">
        <v>0</v>
      </c>
      <c r="O1595">
        <v>70</v>
      </c>
      <c r="P1595" t="b">
        <v>0</v>
      </c>
      <c r="Q1595" t="b">
        <v>0</v>
      </c>
      <c r="R1595" t="b">
        <v>1</v>
      </c>
      <c r="S1595" t="b">
        <v>0</v>
      </c>
      <c r="T1595" t="b">
        <v>0</v>
      </c>
      <c r="U1595" t="b">
        <v>0</v>
      </c>
      <c r="V1595">
        <v>25</v>
      </c>
      <c r="W1595" t="s">
        <v>3449</v>
      </c>
      <c r="X1595">
        <v>10</v>
      </c>
      <c r="Y1595">
        <v>25</v>
      </c>
      <c r="Z1595">
        <v>25</v>
      </c>
      <c r="AA1595" t="s">
        <v>3554</v>
      </c>
      <c r="AB1595">
        <v>10</v>
      </c>
      <c r="AC1595" t="s">
        <v>3449</v>
      </c>
    </row>
    <row r="1596" spans="1:29" x14ac:dyDescent="0.3">
      <c r="A1596" s="2">
        <v>45789</v>
      </c>
      <c r="B1596" t="s">
        <v>1621</v>
      </c>
      <c r="C1596" t="str">
        <f>VLOOKUP(B1596,[1]lexon!$A:$J,10,0)</f>
        <v>Venlablue 150mg XL Caps</v>
      </c>
      <c r="D1596">
        <f>VLOOKUP(B1596,[1]lexon!$A:$K,11,0)</f>
        <v>28</v>
      </c>
      <c r="E1596">
        <v>8.6300000000000008</v>
      </c>
      <c r="F1596">
        <v>70</v>
      </c>
      <c r="G1596" t="s">
        <v>1676</v>
      </c>
      <c r="H1596">
        <v>4</v>
      </c>
      <c r="I1596" t="b">
        <v>0</v>
      </c>
      <c r="J1596" t="b">
        <v>0</v>
      </c>
      <c r="L1596" t="s">
        <v>3286</v>
      </c>
      <c r="M1596">
        <v>0</v>
      </c>
      <c r="N1596">
        <v>0</v>
      </c>
      <c r="O1596">
        <v>70</v>
      </c>
      <c r="P1596" t="b">
        <v>0</v>
      </c>
      <c r="Q1596" t="b">
        <v>0</v>
      </c>
      <c r="R1596" t="b">
        <v>0</v>
      </c>
      <c r="S1596" t="b">
        <v>0</v>
      </c>
      <c r="T1596" t="b">
        <v>0</v>
      </c>
      <c r="U1596" t="b">
        <v>0</v>
      </c>
      <c r="V1596">
        <v>5</v>
      </c>
      <c r="W1596" t="s">
        <v>3352</v>
      </c>
      <c r="X1596" t="s">
        <v>3553</v>
      </c>
      <c r="Y1596">
        <v>5</v>
      </c>
      <c r="Z1596">
        <v>5</v>
      </c>
      <c r="AA1596" t="s">
        <v>3554</v>
      </c>
      <c r="AB1596" t="s">
        <v>3553</v>
      </c>
      <c r="AC1596" t="s">
        <v>3352</v>
      </c>
    </row>
    <row r="1597" spans="1:29" x14ac:dyDescent="0.3">
      <c r="A1597" s="2">
        <v>45789</v>
      </c>
      <c r="B1597" t="s">
        <v>1622</v>
      </c>
      <c r="C1597" t="str">
        <f>VLOOKUP(B1597,[1]lexon!$A:$J,10,0)</f>
        <v>Venlablue 37.5mg XL Caps</v>
      </c>
      <c r="D1597">
        <f>VLOOKUP(B1597,[1]lexon!$A:$K,11,0)</f>
        <v>28</v>
      </c>
      <c r="E1597">
        <v>4.47</v>
      </c>
      <c r="F1597">
        <v>70</v>
      </c>
      <c r="G1597" t="s">
        <v>1676</v>
      </c>
      <c r="H1597">
        <v>4</v>
      </c>
      <c r="I1597" t="b">
        <v>0</v>
      </c>
      <c r="J1597" t="b">
        <v>0</v>
      </c>
      <c r="L1597" t="s">
        <v>3287</v>
      </c>
      <c r="M1597">
        <v>0</v>
      </c>
      <c r="N1597">
        <v>0</v>
      </c>
      <c r="O1597">
        <v>70</v>
      </c>
      <c r="P1597" t="b">
        <v>0</v>
      </c>
      <c r="Q1597" t="b">
        <v>0</v>
      </c>
      <c r="R1597" t="b">
        <v>0</v>
      </c>
      <c r="S1597" t="b">
        <v>0</v>
      </c>
      <c r="T1597" t="b">
        <v>0</v>
      </c>
      <c r="U1597" t="b">
        <v>0</v>
      </c>
      <c r="V1597">
        <v>5</v>
      </c>
      <c r="W1597" t="s">
        <v>3352</v>
      </c>
      <c r="X1597" t="s">
        <v>3553</v>
      </c>
      <c r="Y1597">
        <v>5</v>
      </c>
      <c r="Z1597">
        <v>5</v>
      </c>
      <c r="AA1597" t="s">
        <v>3554</v>
      </c>
      <c r="AB1597" t="s">
        <v>3553</v>
      </c>
      <c r="AC1597" t="s">
        <v>3352</v>
      </c>
    </row>
    <row r="1598" spans="1:29" x14ac:dyDescent="0.3">
      <c r="A1598" s="2">
        <v>45789</v>
      </c>
      <c r="B1598" t="s">
        <v>1623</v>
      </c>
      <c r="C1598" t="str">
        <f>VLOOKUP(B1598,[1]lexon!$A:$J,10,0)</f>
        <v>Venlablue 75mg XL Caps</v>
      </c>
      <c r="D1598">
        <f>VLOOKUP(B1598,[1]lexon!$A:$K,11,0)</f>
        <v>28</v>
      </c>
      <c r="E1598">
        <v>6.24</v>
      </c>
      <c r="F1598">
        <v>70</v>
      </c>
      <c r="G1598" t="s">
        <v>1676</v>
      </c>
      <c r="H1598">
        <v>4</v>
      </c>
      <c r="I1598" t="b">
        <v>0</v>
      </c>
      <c r="J1598" t="b">
        <v>0</v>
      </c>
      <c r="L1598" t="s">
        <v>3288</v>
      </c>
      <c r="M1598">
        <v>0</v>
      </c>
      <c r="N1598">
        <v>0</v>
      </c>
      <c r="O1598">
        <v>70</v>
      </c>
      <c r="P1598" t="b">
        <v>0</v>
      </c>
      <c r="Q1598" t="b">
        <v>0</v>
      </c>
      <c r="R1598" t="b">
        <v>1</v>
      </c>
      <c r="S1598" t="b">
        <v>0</v>
      </c>
      <c r="T1598" t="b">
        <v>0</v>
      </c>
      <c r="U1598" t="b">
        <v>0</v>
      </c>
      <c r="V1598">
        <v>10</v>
      </c>
      <c r="W1598" t="s">
        <v>3391</v>
      </c>
      <c r="X1598" t="s">
        <v>3553</v>
      </c>
      <c r="Y1598">
        <v>10</v>
      </c>
      <c r="Z1598">
        <v>10</v>
      </c>
      <c r="AA1598" t="s">
        <v>3554</v>
      </c>
      <c r="AB1598" t="s">
        <v>3553</v>
      </c>
      <c r="AC1598" t="s">
        <v>3391</v>
      </c>
    </row>
    <row r="1599" spans="1:29" x14ac:dyDescent="0.3">
      <c r="A1599" s="2">
        <v>45789</v>
      </c>
      <c r="B1599" t="s">
        <v>1624</v>
      </c>
      <c r="C1599" t="str">
        <f>VLOOKUP(B1599,[1]lexon!$A:$J,10,0)</f>
        <v>Venlafaxine 150mg XL Caps #</v>
      </c>
      <c r="D1599">
        <f>VLOOKUP(B1599,[1]lexon!$A:$K,11,0)</f>
        <v>28</v>
      </c>
      <c r="E1599">
        <v>6.9</v>
      </c>
      <c r="F1599">
        <v>70</v>
      </c>
      <c r="G1599" t="s">
        <v>1675</v>
      </c>
      <c r="H1599">
        <v>5</v>
      </c>
      <c r="I1599" t="b">
        <v>0</v>
      </c>
      <c r="J1599" t="b">
        <v>0</v>
      </c>
      <c r="K1599">
        <v>597</v>
      </c>
      <c r="L1599" t="s">
        <v>3289</v>
      </c>
      <c r="M1599">
        <v>0</v>
      </c>
      <c r="N1599">
        <v>0</v>
      </c>
      <c r="O1599">
        <v>70</v>
      </c>
      <c r="P1599" t="b">
        <v>0</v>
      </c>
      <c r="Q1599" t="b">
        <v>0</v>
      </c>
      <c r="R1599" t="b">
        <v>0</v>
      </c>
      <c r="S1599" t="b">
        <v>0</v>
      </c>
      <c r="T1599" t="b">
        <v>0</v>
      </c>
      <c r="U1599" t="b">
        <v>0</v>
      </c>
      <c r="V1599">
        <v>0</v>
      </c>
      <c r="W1599" t="s">
        <v>3344</v>
      </c>
      <c r="X1599">
        <v>1194</v>
      </c>
      <c r="Y1599">
        <v>0</v>
      </c>
      <c r="Z1599">
        <v>0</v>
      </c>
      <c r="AA1599" t="s">
        <v>3554</v>
      </c>
      <c r="AB1599">
        <v>1194</v>
      </c>
      <c r="AC1599" t="s">
        <v>3344</v>
      </c>
    </row>
    <row r="1600" spans="1:29" x14ac:dyDescent="0.3">
      <c r="A1600" s="2">
        <v>45789</v>
      </c>
      <c r="B1600" t="s">
        <v>1625</v>
      </c>
      <c r="C1600" t="str">
        <f>VLOOKUP(B1600,[1]lexon!$A:$J,10,0)</f>
        <v>Venlafaxine 150mg XL Tabs</v>
      </c>
      <c r="D1600">
        <f>VLOOKUP(B1600,[1]lexon!$A:$K,11,0)</f>
        <v>30</v>
      </c>
      <c r="E1600">
        <v>3.17</v>
      </c>
      <c r="F1600">
        <v>70</v>
      </c>
      <c r="G1600" t="s">
        <v>1675</v>
      </c>
      <c r="H1600">
        <v>5</v>
      </c>
      <c r="I1600" t="b">
        <v>0</v>
      </c>
      <c r="J1600" t="b">
        <v>0</v>
      </c>
      <c r="K1600">
        <v>273.8</v>
      </c>
      <c r="L1600" t="s">
        <v>3290</v>
      </c>
      <c r="M1600">
        <v>0</v>
      </c>
      <c r="N1600">
        <v>0</v>
      </c>
      <c r="O1600">
        <v>70</v>
      </c>
      <c r="P1600" t="b">
        <v>0</v>
      </c>
      <c r="Q1600" t="b">
        <v>0</v>
      </c>
      <c r="R1600" t="b">
        <v>1</v>
      </c>
      <c r="S1600" t="b">
        <v>0</v>
      </c>
      <c r="T1600" t="b">
        <v>0</v>
      </c>
      <c r="U1600" t="b">
        <v>0</v>
      </c>
      <c r="V1600">
        <v>7</v>
      </c>
      <c r="W1600" t="s">
        <v>3408</v>
      </c>
      <c r="X1600">
        <v>547.6</v>
      </c>
      <c r="Y1600">
        <v>7</v>
      </c>
      <c r="Z1600">
        <v>7</v>
      </c>
      <c r="AA1600" t="s">
        <v>3554</v>
      </c>
      <c r="AB1600">
        <v>547.6</v>
      </c>
      <c r="AC1600" t="s">
        <v>3408</v>
      </c>
    </row>
    <row r="1601" spans="1:29" x14ac:dyDescent="0.3">
      <c r="A1601" s="2">
        <v>45789</v>
      </c>
      <c r="B1601" t="s">
        <v>1626</v>
      </c>
      <c r="C1601" t="str">
        <f>VLOOKUP(B1601,[1]lexon!$A:$J,10,0)</f>
        <v>Venlafaxine 150mg XL Tabs (Sunveniz)  #</v>
      </c>
      <c r="D1601">
        <f>VLOOKUP(B1601,[1]lexon!$A:$K,11,0)</f>
        <v>30</v>
      </c>
      <c r="E1601">
        <v>3.39</v>
      </c>
      <c r="F1601">
        <v>70</v>
      </c>
      <c r="G1601" t="s">
        <v>1675</v>
      </c>
      <c r="H1601">
        <v>5</v>
      </c>
      <c r="I1601" t="b">
        <v>0</v>
      </c>
      <c r="J1601" t="b">
        <v>0</v>
      </c>
      <c r="K1601">
        <v>87.5</v>
      </c>
      <c r="L1601" t="s">
        <v>3291</v>
      </c>
      <c r="M1601">
        <v>0</v>
      </c>
      <c r="N1601">
        <v>0</v>
      </c>
      <c r="O1601">
        <v>70</v>
      </c>
      <c r="P1601" t="b">
        <v>0</v>
      </c>
      <c r="Q1601" t="b">
        <v>0</v>
      </c>
      <c r="R1601" t="b">
        <v>0</v>
      </c>
      <c r="S1601" t="b">
        <v>0</v>
      </c>
      <c r="T1601" t="b">
        <v>0</v>
      </c>
      <c r="U1601" t="b">
        <v>0</v>
      </c>
      <c r="V1601">
        <v>0</v>
      </c>
      <c r="W1601" t="s">
        <v>3344</v>
      </c>
      <c r="X1601">
        <v>175</v>
      </c>
      <c r="Y1601">
        <v>0</v>
      </c>
      <c r="Z1601">
        <v>0</v>
      </c>
      <c r="AA1601" t="s">
        <v>3554</v>
      </c>
      <c r="AB1601">
        <v>175</v>
      </c>
      <c r="AC1601" t="s">
        <v>3344</v>
      </c>
    </row>
    <row r="1602" spans="1:29" x14ac:dyDescent="0.3">
      <c r="A1602" s="2">
        <v>45789</v>
      </c>
      <c r="B1602" t="s">
        <v>1627</v>
      </c>
      <c r="C1602" t="str">
        <f>VLOOKUP(B1602,[1]lexon!$A:$J,10,0)</f>
        <v>Venlafaxine 225mg XL Caps</v>
      </c>
      <c r="D1602">
        <f>VLOOKUP(B1602,[1]lexon!$A:$K,11,0)</f>
        <v>28</v>
      </c>
      <c r="E1602">
        <v>16.399999999999999</v>
      </c>
      <c r="F1602">
        <v>70</v>
      </c>
      <c r="G1602" t="s">
        <v>1675</v>
      </c>
      <c r="H1602">
        <v>5</v>
      </c>
      <c r="I1602" t="b">
        <v>0</v>
      </c>
      <c r="J1602" t="b">
        <v>0</v>
      </c>
      <c r="K1602">
        <v>1</v>
      </c>
      <c r="L1602" t="s">
        <v>3292</v>
      </c>
      <c r="M1602">
        <v>0</v>
      </c>
      <c r="N1602">
        <v>0</v>
      </c>
      <c r="O1602">
        <v>70</v>
      </c>
      <c r="P1602" t="b">
        <v>0</v>
      </c>
      <c r="Q1602" t="b">
        <v>0</v>
      </c>
      <c r="R1602" t="b">
        <v>1</v>
      </c>
      <c r="S1602" t="b">
        <v>0</v>
      </c>
      <c r="T1602" t="b">
        <v>0</v>
      </c>
      <c r="U1602" t="b">
        <v>0</v>
      </c>
      <c r="V1602">
        <v>5</v>
      </c>
      <c r="W1602" t="s">
        <v>3365</v>
      </c>
      <c r="X1602">
        <v>2</v>
      </c>
      <c r="Y1602">
        <v>5</v>
      </c>
      <c r="Z1602">
        <v>5</v>
      </c>
      <c r="AA1602" t="s">
        <v>3554</v>
      </c>
      <c r="AB1602">
        <v>2</v>
      </c>
      <c r="AC1602" t="s">
        <v>3365</v>
      </c>
    </row>
    <row r="1603" spans="1:29" x14ac:dyDescent="0.3">
      <c r="A1603" s="2">
        <v>45789</v>
      </c>
      <c r="B1603" t="s">
        <v>1628</v>
      </c>
      <c r="C1603" t="str">
        <f>VLOOKUP(B1603,[1]lexon!$A:$J,10,0)</f>
        <v>Venlafaxine 225mg XL Tabs</v>
      </c>
      <c r="D1603">
        <f>VLOOKUP(B1603,[1]lexon!$A:$K,11,0)</f>
        <v>30</v>
      </c>
      <c r="E1603">
        <v>25.41</v>
      </c>
      <c r="F1603">
        <v>70</v>
      </c>
      <c r="G1603" t="s">
        <v>1675</v>
      </c>
      <c r="H1603">
        <v>5</v>
      </c>
      <c r="I1603" t="b">
        <v>0</v>
      </c>
      <c r="J1603" t="b">
        <v>0</v>
      </c>
      <c r="K1603">
        <v>45.1</v>
      </c>
      <c r="L1603" t="s">
        <v>3293</v>
      </c>
      <c r="M1603">
        <v>0</v>
      </c>
      <c r="N1603">
        <v>0</v>
      </c>
      <c r="O1603">
        <v>70</v>
      </c>
      <c r="P1603" t="b">
        <v>0</v>
      </c>
      <c r="Q1603" t="b">
        <v>0</v>
      </c>
      <c r="R1603" t="b">
        <v>0</v>
      </c>
      <c r="S1603" t="b">
        <v>0</v>
      </c>
      <c r="T1603" t="b">
        <v>0</v>
      </c>
      <c r="U1603" t="b">
        <v>0</v>
      </c>
      <c r="V1603">
        <v>0</v>
      </c>
      <c r="W1603" t="s">
        <v>3349</v>
      </c>
      <c r="X1603">
        <v>90.2</v>
      </c>
      <c r="Y1603">
        <v>0</v>
      </c>
      <c r="Z1603">
        <v>0</v>
      </c>
      <c r="AA1603" t="s">
        <v>3554</v>
      </c>
      <c r="AB1603">
        <v>90.2</v>
      </c>
      <c r="AC1603" t="s">
        <v>3349</v>
      </c>
    </row>
    <row r="1604" spans="1:29" x14ac:dyDescent="0.3">
      <c r="A1604" s="2">
        <v>45789</v>
      </c>
      <c r="B1604" t="s">
        <v>1629</v>
      </c>
      <c r="C1604" t="str">
        <f>VLOOKUP(B1604,[1]lexon!$A:$J,10,0)</f>
        <v>Venlafaxine 300mg XL Tabs</v>
      </c>
      <c r="D1604">
        <f>VLOOKUP(B1604,[1]lexon!$A:$K,11,0)</f>
        <v>30</v>
      </c>
      <c r="E1604">
        <v>41.68</v>
      </c>
      <c r="F1604">
        <v>70</v>
      </c>
      <c r="G1604" t="s">
        <v>1680</v>
      </c>
      <c r="H1604">
        <v>4</v>
      </c>
      <c r="I1604" t="b">
        <v>1</v>
      </c>
      <c r="J1604" t="b">
        <v>1</v>
      </c>
      <c r="L1604" t="s">
        <v>3294</v>
      </c>
      <c r="M1604">
        <v>0</v>
      </c>
      <c r="N1604">
        <v>0</v>
      </c>
      <c r="O1604">
        <v>70</v>
      </c>
      <c r="P1604" t="b">
        <v>0</v>
      </c>
      <c r="Q1604" t="b">
        <v>0</v>
      </c>
      <c r="R1604" t="b">
        <v>1</v>
      </c>
      <c r="S1604" t="b">
        <v>0</v>
      </c>
      <c r="T1604" t="b">
        <v>0</v>
      </c>
      <c r="U1604" t="b">
        <v>0</v>
      </c>
      <c r="V1604">
        <v>60</v>
      </c>
      <c r="W1604" t="s">
        <v>3549</v>
      </c>
      <c r="X1604" t="s">
        <v>3553</v>
      </c>
      <c r="Y1604">
        <v>60</v>
      </c>
      <c r="Z1604">
        <v>60</v>
      </c>
      <c r="AA1604" t="s">
        <v>3556</v>
      </c>
      <c r="AB1604" t="s">
        <v>3553</v>
      </c>
      <c r="AC1604" t="s">
        <v>3549</v>
      </c>
    </row>
    <row r="1605" spans="1:29" x14ac:dyDescent="0.3">
      <c r="A1605" s="2">
        <v>45789</v>
      </c>
      <c r="B1605" t="s">
        <v>1630</v>
      </c>
      <c r="C1605" t="str">
        <f>VLOOKUP(B1605,[1]lexon!$A:$J,10,0)</f>
        <v>Venlafaxine 37.5mg Tabs</v>
      </c>
      <c r="D1605">
        <f>VLOOKUP(B1605,[1]lexon!$A:$K,11,0)</f>
        <v>56</v>
      </c>
      <c r="E1605">
        <v>0.99</v>
      </c>
      <c r="F1605">
        <v>70</v>
      </c>
      <c r="G1605" t="s">
        <v>1675</v>
      </c>
      <c r="H1605">
        <v>5</v>
      </c>
      <c r="I1605" t="b">
        <v>0</v>
      </c>
      <c r="J1605" t="b">
        <v>0</v>
      </c>
      <c r="K1605">
        <v>500.3</v>
      </c>
      <c r="L1605" t="s">
        <v>3295</v>
      </c>
      <c r="M1605">
        <v>0</v>
      </c>
      <c r="N1605">
        <v>0</v>
      </c>
      <c r="O1605">
        <v>70</v>
      </c>
      <c r="P1605" t="b">
        <v>0</v>
      </c>
      <c r="Q1605" t="b">
        <v>1</v>
      </c>
      <c r="R1605" t="b">
        <v>0</v>
      </c>
      <c r="S1605" t="b">
        <v>0</v>
      </c>
      <c r="T1605" t="b">
        <v>0</v>
      </c>
      <c r="U1605" t="b">
        <v>0</v>
      </c>
      <c r="V1605">
        <v>7</v>
      </c>
      <c r="W1605" t="s">
        <v>3362</v>
      </c>
      <c r="X1605">
        <v>1000.6</v>
      </c>
      <c r="Y1605">
        <v>7</v>
      </c>
      <c r="Z1605">
        <v>7</v>
      </c>
      <c r="AA1605" t="s">
        <v>3554</v>
      </c>
      <c r="AB1605">
        <v>1000.6</v>
      </c>
      <c r="AC1605" t="s">
        <v>3362</v>
      </c>
    </row>
    <row r="1606" spans="1:29" x14ac:dyDescent="0.3">
      <c r="A1606" s="2">
        <v>45789</v>
      </c>
      <c r="B1606" t="s">
        <v>1631</v>
      </c>
      <c r="C1606" t="str">
        <f>VLOOKUP(B1606,[1]lexon!$A:$J,10,0)</f>
        <v>Venlafaxine 37.5mg XL Caps #</v>
      </c>
      <c r="D1606">
        <f>VLOOKUP(B1606,[1]lexon!$A:$K,11,0)</f>
        <v>28</v>
      </c>
      <c r="E1606">
        <v>3.2</v>
      </c>
      <c r="F1606">
        <v>70</v>
      </c>
      <c r="G1606" t="s">
        <v>1679</v>
      </c>
      <c r="H1606">
        <v>3</v>
      </c>
      <c r="I1606" t="b">
        <v>0</v>
      </c>
      <c r="J1606" t="b">
        <v>0</v>
      </c>
      <c r="K1606">
        <v>119.3</v>
      </c>
      <c r="L1606" t="s">
        <v>3296</v>
      </c>
      <c r="M1606">
        <v>0</v>
      </c>
      <c r="N1606">
        <v>0</v>
      </c>
      <c r="O1606">
        <v>70</v>
      </c>
      <c r="P1606" t="b">
        <v>0</v>
      </c>
      <c r="Q1606" t="b">
        <v>0</v>
      </c>
      <c r="R1606" t="b">
        <v>0</v>
      </c>
      <c r="S1606" t="b">
        <v>0</v>
      </c>
      <c r="T1606" t="b">
        <v>0</v>
      </c>
      <c r="U1606" t="b">
        <v>0</v>
      </c>
      <c r="V1606">
        <v>14</v>
      </c>
      <c r="W1606" t="s">
        <v>3512</v>
      </c>
      <c r="X1606">
        <v>238.6</v>
      </c>
      <c r="Y1606">
        <v>14</v>
      </c>
      <c r="Z1606">
        <v>14</v>
      </c>
      <c r="AA1606" t="s">
        <v>3554</v>
      </c>
      <c r="AB1606">
        <v>238.6</v>
      </c>
      <c r="AC1606" t="s">
        <v>3512</v>
      </c>
    </row>
    <row r="1607" spans="1:29" x14ac:dyDescent="0.3">
      <c r="A1607" s="2">
        <v>45789</v>
      </c>
      <c r="B1607" t="s">
        <v>1632</v>
      </c>
      <c r="C1607" t="str">
        <f>VLOOKUP(B1607,[1]lexon!$A:$J,10,0)</f>
        <v>Venlafaxine 37.5mg XL Tabs</v>
      </c>
      <c r="D1607">
        <f>VLOOKUP(B1607,[1]lexon!$A:$K,11,0)</f>
        <v>30</v>
      </c>
      <c r="E1607">
        <v>5.86</v>
      </c>
      <c r="F1607">
        <v>70</v>
      </c>
      <c r="G1607" t="s">
        <v>1675</v>
      </c>
      <c r="H1607">
        <v>5</v>
      </c>
      <c r="I1607" t="b">
        <v>1</v>
      </c>
      <c r="J1607" t="b">
        <v>1</v>
      </c>
      <c r="K1607">
        <v>110.4</v>
      </c>
      <c r="L1607" t="s">
        <v>3297</v>
      </c>
      <c r="M1607">
        <v>0</v>
      </c>
      <c r="N1607">
        <v>0</v>
      </c>
      <c r="O1607">
        <v>70</v>
      </c>
      <c r="P1607" t="b">
        <v>0</v>
      </c>
      <c r="Q1607" t="b">
        <v>0</v>
      </c>
      <c r="R1607" t="b">
        <v>0</v>
      </c>
      <c r="S1607" t="b">
        <v>0</v>
      </c>
      <c r="T1607" t="b">
        <v>0</v>
      </c>
      <c r="U1607" t="b">
        <v>0</v>
      </c>
      <c r="V1607">
        <v>70</v>
      </c>
      <c r="W1607" t="s">
        <v>3398</v>
      </c>
      <c r="X1607">
        <v>220.8</v>
      </c>
      <c r="Y1607">
        <v>70</v>
      </c>
      <c r="Z1607">
        <v>70</v>
      </c>
      <c r="AA1607" t="s">
        <v>3556</v>
      </c>
      <c r="AB1607">
        <v>220.8</v>
      </c>
      <c r="AC1607" t="s">
        <v>3398</v>
      </c>
    </row>
    <row r="1608" spans="1:29" x14ac:dyDescent="0.3">
      <c r="A1608" s="2">
        <v>45789</v>
      </c>
      <c r="B1608" t="s">
        <v>1633</v>
      </c>
      <c r="C1608" t="str">
        <f>VLOOKUP(B1608,[1]lexon!$A:$J,10,0)</f>
        <v>Venlafaxine 75mg Tabs</v>
      </c>
      <c r="D1608">
        <f>VLOOKUP(B1608,[1]lexon!$A:$K,11,0)</f>
        <v>56</v>
      </c>
      <c r="E1608">
        <v>2.99</v>
      </c>
      <c r="F1608">
        <v>70</v>
      </c>
      <c r="G1608" t="s">
        <v>1675</v>
      </c>
      <c r="H1608">
        <v>5</v>
      </c>
      <c r="I1608" t="b">
        <v>0</v>
      </c>
      <c r="J1608" t="b">
        <v>0</v>
      </c>
      <c r="K1608">
        <v>574.6</v>
      </c>
      <c r="L1608" t="s">
        <v>3298</v>
      </c>
      <c r="M1608">
        <v>0</v>
      </c>
      <c r="N1608">
        <v>0</v>
      </c>
      <c r="O1608">
        <v>70</v>
      </c>
      <c r="P1608" t="b">
        <v>0</v>
      </c>
      <c r="Q1608" t="b">
        <v>1</v>
      </c>
      <c r="R1608" t="b">
        <v>0</v>
      </c>
      <c r="S1608" t="b">
        <v>0</v>
      </c>
      <c r="T1608" t="b">
        <v>0</v>
      </c>
      <c r="U1608" t="b">
        <v>0</v>
      </c>
      <c r="V1608">
        <v>7</v>
      </c>
      <c r="W1608" t="s">
        <v>3362</v>
      </c>
      <c r="X1608">
        <v>1149.2</v>
      </c>
      <c r="Y1608">
        <v>7</v>
      </c>
      <c r="Z1608">
        <v>7</v>
      </c>
      <c r="AA1608" t="s">
        <v>3554</v>
      </c>
      <c r="AB1608">
        <v>1149.2</v>
      </c>
      <c r="AC1608" t="s">
        <v>3362</v>
      </c>
    </row>
    <row r="1609" spans="1:29" x14ac:dyDescent="0.3">
      <c r="A1609" s="2">
        <v>45789</v>
      </c>
      <c r="B1609" t="s">
        <v>1634</v>
      </c>
      <c r="C1609" t="str">
        <f>VLOOKUP(B1609,[1]lexon!$A:$J,10,0)</f>
        <v>Venlafaxine 75mg XL Caps</v>
      </c>
      <c r="D1609">
        <f>VLOOKUP(B1609,[1]lexon!$A:$K,11,0)</f>
        <v>28</v>
      </c>
      <c r="E1609">
        <v>1.44</v>
      </c>
      <c r="F1609">
        <v>70</v>
      </c>
      <c r="G1609" t="s">
        <v>1675</v>
      </c>
      <c r="H1609">
        <v>5</v>
      </c>
      <c r="I1609" t="b">
        <v>0</v>
      </c>
      <c r="J1609" t="b">
        <v>0</v>
      </c>
      <c r="K1609">
        <v>270.10000000000002</v>
      </c>
      <c r="L1609" t="s">
        <v>3299</v>
      </c>
      <c r="M1609">
        <v>0</v>
      </c>
      <c r="N1609">
        <v>0</v>
      </c>
      <c r="O1609">
        <v>70</v>
      </c>
      <c r="P1609" t="b">
        <v>0</v>
      </c>
      <c r="Q1609" t="b">
        <v>0</v>
      </c>
      <c r="R1609" t="b">
        <v>1</v>
      </c>
      <c r="S1609" t="b">
        <v>0</v>
      </c>
      <c r="T1609" t="b">
        <v>0</v>
      </c>
      <c r="U1609" t="b">
        <v>0</v>
      </c>
      <c r="V1609">
        <v>7</v>
      </c>
      <c r="W1609" t="s">
        <v>3408</v>
      </c>
      <c r="X1609">
        <v>540.20000000000005</v>
      </c>
      <c r="Y1609">
        <v>7</v>
      </c>
      <c r="Z1609">
        <v>7</v>
      </c>
      <c r="AA1609" t="s">
        <v>3554</v>
      </c>
      <c r="AB1609">
        <v>540.20000000000005</v>
      </c>
      <c r="AC1609" t="s">
        <v>3408</v>
      </c>
    </row>
    <row r="1610" spans="1:29" x14ac:dyDescent="0.3">
      <c r="A1610" s="2">
        <v>45789</v>
      </c>
      <c r="B1610" t="s">
        <v>1635</v>
      </c>
      <c r="C1610" t="str">
        <f>VLOOKUP(B1610,[1]lexon!$A:$J,10,0)</f>
        <v>Venlafaxine 75mg XL Tabs #</v>
      </c>
      <c r="D1610">
        <f>VLOOKUP(B1610,[1]lexon!$A:$K,11,0)</f>
        <v>30</v>
      </c>
      <c r="E1610">
        <v>2.5</v>
      </c>
      <c r="F1610">
        <v>70</v>
      </c>
      <c r="G1610" t="s">
        <v>1675</v>
      </c>
      <c r="H1610">
        <v>5</v>
      </c>
      <c r="I1610" t="b">
        <v>0</v>
      </c>
      <c r="J1610" t="b">
        <v>0</v>
      </c>
      <c r="K1610">
        <v>106.3</v>
      </c>
      <c r="L1610" t="s">
        <v>3300</v>
      </c>
      <c r="M1610">
        <v>0</v>
      </c>
      <c r="N1610">
        <v>0</v>
      </c>
      <c r="O1610">
        <v>70</v>
      </c>
      <c r="P1610" t="b">
        <v>0</v>
      </c>
      <c r="Q1610" t="b">
        <v>0</v>
      </c>
      <c r="R1610" t="b">
        <v>0</v>
      </c>
      <c r="S1610" t="b">
        <v>0</v>
      </c>
      <c r="T1610" t="b">
        <v>0</v>
      </c>
      <c r="U1610" t="b">
        <v>0</v>
      </c>
      <c r="V1610">
        <v>0</v>
      </c>
      <c r="W1610" t="s">
        <v>3344</v>
      </c>
      <c r="X1610">
        <v>212.6</v>
      </c>
      <c r="Y1610">
        <v>0</v>
      </c>
      <c r="Z1610">
        <v>0</v>
      </c>
      <c r="AA1610" t="s">
        <v>3554</v>
      </c>
      <c r="AB1610">
        <v>212.6</v>
      </c>
      <c r="AC1610" t="s">
        <v>3344</v>
      </c>
    </row>
    <row r="1611" spans="1:29" x14ac:dyDescent="0.3">
      <c r="A1611" s="2">
        <v>45789</v>
      </c>
      <c r="B1611" t="s">
        <v>1636</v>
      </c>
      <c r="C1611" t="str">
        <f>VLOOKUP(B1611,[1]lexon!$A:$J,10,0)</f>
        <v>Venlafaxine 75mg XL Tabs (Sunveniz)     #</v>
      </c>
      <c r="D1611">
        <f>VLOOKUP(B1611,[1]lexon!$A:$K,11,0)</f>
        <v>30</v>
      </c>
      <c r="E1611">
        <v>2.38</v>
      </c>
      <c r="F1611">
        <v>70</v>
      </c>
      <c r="G1611" t="s">
        <v>1675</v>
      </c>
      <c r="H1611">
        <v>5</v>
      </c>
      <c r="I1611" t="b">
        <v>0</v>
      </c>
      <c r="J1611" t="b">
        <v>0</v>
      </c>
      <c r="K1611">
        <v>1</v>
      </c>
      <c r="L1611" t="s">
        <v>3301</v>
      </c>
      <c r="M1611">
        <v>0</v>
      </c>
      <c r="N1611">
        <v>0</v>
      </c>
      <c r="O1611">
        <v>70</v>
      </c>
      <c r="P1611" t="b">
        <v>0</v>
      </c>
      <c r="Q1611" t="b">
        <v>0</v>
      </c>
      <c r="R1611" t="b">
        <v>0</v>
      </c>
      <c r="S1611" t="b">
        <v>0</v>
      </c>
      <c r="T1611" t="b">
        <v>0</v>
      </c>
      <c r="U1611" t="b">
        <v>0</v>
      </c>
      <c r="V1611">
        <v>0</v>
      </c>
      <c r="X1611">
        <v>2</v>
      </c>
      <c r="Y1611">
        <v>0</v>
      </c>
      <c r="Z1611">
        <v>0</v>
      </c>
      <c r="AA1611" t="s">
        <v>3554</v>
      </c>
      <c r="AB1611">
        <v>2</v>
      </c>
    </row>
    <row r="1612" spans="1:29" x14ac:dyDescent="0.3">
      <c r="A1612" s="2">
        <v>45789</v>
      </c>
      <c r="B1612" t="s">
        <v>1637</v>
      </c>
      <c r="C1612" t="str">
        <f>VLOOKUP(B1612,[1]lexon!$A:$J,10,0)</f>
        <v>Verapamil 120mg SR Tabs</v>
      </c>
      <c r="D1612">
        <f>VLOOKUP(B1612,[1]lexon!$A:$K,11,0)</f>
        <v>28</v>
      </c>
      <c r="E1612">
        <v>4.55</v>
      </c>
      <c r="F1612">
        <v>70</v>
      </c>
      <c r="G1612" t="s">
        <v>1675</v>
      </c>
      <c r="H1612">
        <v>5</v>
      </c>
      <c r="I1612" t="b">
        <v>0</v>
      </c>
      <c r="J1612" t="b">
        <v>0</v>
      </c>
      <c r="K1612">
        <v>70.3</v>
      </c>
      <c r="L1612" t="s">
        <v>3302</v>
      </c>
      <c r="M1612">
        <v>0</v>
      </c>
      <c r="N1612">
        <v>0</v>
      </c>
      <c r="O1612">
        <v>70</v>
      </c>
      <c r="P1612" t="b">
        <v>0</v>
      </c>
      <c r="Q1612" t="b">
        <v>0</v>
      </c>
      <c r="R1612" t="b">
        <v>0</v>
      </c>
      <c r="S1612" t="b">
        <v>0</v>
      </c>
      <c r="T1612" t="b">
        <v>0</v>
      </c>
      <c r="U1612" t="b">
        <v>0</v>
      </c>
      <c r="V1612">
        <v>0</v>
      </c>
      <c r="W1612" t="s">
        <v>3344</v>
      </c>
      <c r="X1612">
        <v>140.6</v>
      </c>
      <c r="Y1612">
        <v>0</v>
      </c>
      <c r="Z1612">
        <v>0</v>
      </c>
      <c r="AA1612" t="s">
        <v>3554</v>
      </c>
      <c r="AB1612">
        <v>140.6</v>
      </c>
      <c r="AC1612" t="s">
        <v>3344</v>
      </c>
    </row>
    <row r="1613" spans="1:29" x14ac:dyDescent="0.3">
      <c r="A1613" s="2">
        <v>45789</v>
      </c>
      <c r="B1613" t="s">
        <v>1638</v>
      </c>
      <c r="C1613" t="str">
        <f>VLOOKUP(B1613,[1]lexon!$A:$J,10,0)</f>
        <v>Verapamil 120mg Tabs **</v>
      </c>
      <c r="D1613">
        <f>VLOOKUP(B1613,[1]lexon!$A:$K,11,0)</f>
        <v>28</v>
      </c>
      <c r="E1613">
        <v>0.9</v>
      </c>
      <c r="F1613">
        <v>70</v>
      </c>
      <c r="G1613" t="s">
        <v>1675</v>
      </c>
      <c r="H1613">
        <v>5</v>
      </c>
      <c r="I1613" t="b">
        <v>0</v>
      </c>
      <c r="J1613" t="b">
        <v>0</v>
      </c>
      <c r="K1613">
        <v>75.599999999999994</v>
      </c>
      <c r="L1613" t="s">
        <v>3303</v>
      </c>
      <c r="M1613">
        <v>0</v>
      </c>
      <c r="N1613">
        <v>0</v>
      </c>
      <c r="O1613">
        <v>70</v>
      </c>
      <c r="P1613" t="b">
        <v>0</v>
      </c>
      <c r="Q1613" t="b">
        <v>0</v>
      </c>
      <c r="R1613" t="b">
        <v>1</v>
      </c>
      <c r="S1613" t="b">
        <v>0</v>
      </c>
      <c r="T1613" t="b">
        <v>0</v>
      </c>
      <c r="U1613" t="b">
        <v>0</v>
      </c>
      <c r="V1613">
        <v>7</v>
      </c>
      <c r="W1613" t="s">
        <v>3408</v>
      </c>
      <c r="X1613">
        <v>151.19999999999999</v>
      </c>
      <c r="Y1613">
        <v>7</v>
      </c>
      <c r="Z1613">
        <v>7</v>
      </c>
      <c r="AA1613" t="s">
        <v>3554</v>
      </c>
      <c r="AB1613">
        <v>151.19999999999999</v>
      </c>
      <c r="AC1613" t="s">
        <v>3408</v>
      </c>
    </row>
    <row r="1614" spans="1:29" x14ac:dyDescent="0.3">
      <c r="A1614" s="2">
        <v>45789</v>
      </c>
      <c r="B1614" t="s">
        <v>1639</v>
      </c>
      <c r="C1614" t="str">
        <f>VLOOKUP(B1614,[1]lexon!$A:$J,10,0)</f>
        <v>Verapamil 160mg Tabs</v>
      </c>
      <c r="D1614" t="str">
        <f>VLOOKUP(B1614,[1]lexon!$A:$K,11,0)</f>
        <v>56s</v>
      </c>
      <c r="E1614">
        <v>23.04</v>
      </c>
      <c r="F1614">
        <v>70</v>
      </c>
      <c r="G1614" t="s">
        <v>1679</v>
      </c>
      <c r="H1614">
        <v>3</v>
      </c>
      <c r="I1614" t="b">
        <v>0</v>
      </c>
      <c r="J1614" t="b">
        <v>0</v>
      </c>
      <c r="K1614">
        <v>6.5</v>
      </c>
      <c r="L1614" t="s">
        <v>3304</v>
      </c>
      <c r="M1614">
        <v>0</v>
      </c>
      <c r="N1614">
        <v>0</v>
      </c>
      <c r="O1614">
        <v>70</v>
      </c>
      <c r="P1614" t="b">
        <v>0</v>
      </c>
      <c r="Q1614" t="b">
        <v>0</v>
      </c>
      <c r="R1614" t="b">
        <v>0</v>
      </c>
      <c r="S1614" t="b">
        <v>0</v>
      </c>
      <c r="T1614" t="b">
        <v>0</v>
      </c>
      <c r="U1614" t="b">
        <v>0</v>
      </c>
      <c r="V1614">
        <v>12</v>
      </c>
      <c r="W1614" t="s">
        <v>3348</v>
      </c>
      <c r="X1614">
        <v>13</v>
      </c>
      <c r="Y1614">
        <v>12</v>
      </c>
      <c r="Z1614">
        <v>12</v>
      </c>
      <c r="AA1614" t="s">
        <v>3554</v>
      </c>
      <c r="AB1614">
        <v>13</v>
      </c>
      <c r="AC1614" t="s">
        <v>3348</v>
      </c>
    </row>
    <row r="1615" spans="1:29" x14ac:dyDescent="0.3">
      <c r="A1615" s="2">
        <v>45789</v>
      </c>
      <c r="B1615" t="s">
        <v>1640</v>
      </c>
      <c r="C1615" t="str">
        <f>VLOOKUP(B1615,[1]lexon!$A:$J,10,0)</f>
        <v>Verapamil 240mg SR Tabs</v>
      </c>
      <c r="D1615">
        <f>VLOOKUP(B1615,[1]lexon!$A:$K,11,0)</f>
        <v>28</v>
      </c>
      <c r="E1615">
        <v>4.42</v>
      </c>
      <c r="F1615">
        <v>70</v>
      </c>
      <c r="G1615" t="s">
        <v>1675</v>
      </c>
      <c r="H1615">
        <v>5</v>
      </c>
      <c r="I1615" t="b">
        <v>0</v>
      </c>
      <c r="J1615" t="b">
        <v>0</v>
      </c>
      <c r="K1615">
        <v>138</v>
      </c>
      <c r="L1615" t="s">
        <v>3305</v>
      </c>
      <c r="M1615">
        <v>0</v>
      </c>
      <c r="N1615">
        <v>0</v>
      </c>
      <c r="O1615">
        <v>70</v>
      </c>
      <c r="P1615" t="b">
        <v>0</v>
      </c>
      <c r="Q1615" t="b">
        <v>0</v>
      </c>
      <c r="R1615" t="b">
        <v>1</v>
      </c>
      <c r="S1615" t="b">
        <v>0</v>
      </c>
      <c r="T1615" t="b">
        <v>0</v>
      </c>
      <c r="U1615" t="b">
        <v>0</v>
      </c>
      <c r="V1615">
        <v>7</v>
      </c>
      <c r="W1615" t="s">
        <v>3408</v>
      </c>
      <c r="X1615">
        <v>276</v>
      </c>
      <c r="Y1615">
        <v>7</v>
      </c>
      <c r="Z1615">
        <v>7</v>
      </c>
      <c r="AA1615" t="s">
        <v>3554</v>
      </c>
      <c r="AB1615">
        <v>276</v>
      </c>
      <c r="AC1615" t="s">
        <v>3408</v>
      </c>
    </row>
    <row r="1616" spans="1:29" x14ac:dyDescent="0.3">
      <c r="A1616" s="2">
        <v>45789</v>
      </c>
      <c r="B1616" t="s">
        <v>1641</v>
      </c>
      <c r="C1616" t="str">
        <f>VLOOKUP(B1616,[1]lexon!$A:$J,10,0)</f>
        <v>Verapamil 40mg Tabs #</v>
      </c>
      <c r="D1616">
        <f>VLOOKUP(B1616,[1]lexon!$A:$K,11,0)</f>
        <v>84</v>
      </c>
      <c r="E1616">
        <v>1.1299999999999999</v>
      </c>
      <c r="F1616">
        <v>70</v>
      </c>
      <c r="G1616" t="s">
        <v>1675</v>
      </c>
      <c r="H1616">
        <v>5</v>
      </c>
      <c r="I1616" t="b">
        <v>0</v>
      </c>
      <c r="J1616" t="b">
        <v>0</v>
      </c>
      <c r="K1616">
        <v>42.4</v>
      </c>
      <c r="L1616" t="s">
        <v>3306</v>
      </c>
      <c r="M1616">
        <v>0</v>
      </c>
      <c r="N1616">
        <v>0</v>
      </c>
      <c r="O1616">
        <v>70</v>
      </c>
      <c r="P1616" t="b">
        <v>0</v>
      </c>
      <c r="Q1616" t="b">
        <v>0</v>
      </c>
      <c r="R1616" t="b">
        <v>1</v>
      </c>
      <c r="S1616" t="b">
        <v>0</v>
      </c>
      <c r="T1616" t="b">
        <v>0</v>
      </c>
      <c r="U1616" t="b">
        <v>0</v>
      </c>
      <c r="V1616">
        <v>6</v>
      </c>
      <c r="W1616" t="s">
        <v>3429</v>
      </c>
      <c r="X1616">
        <v>84.8</v>
      </c>
      <c r="Y1616">
        <v>6</v>
      </c>
      <c r="Z1616">
        <v>6</v>
      </c>
      <c r="AA1616" t="s">
        <v>3554</v>
      </c>
      <c r="AB1616">
        <v>84.8</v>
      </c>
      <c r="AC1616" t="s">
        <v>3429</v>
      </c>
    </row>
    <row r="1617" spans="1:29" x14ac:dyDescent="0.3">
      <c r="A1617" s="2">
        <v>45789</v>
      </c>
      <c r="B1617" t="s">
        <v>1642</v>
      </c>
      <c r="C1617" t="str">
        <f>VLOOKUP(B1617,[1]lexon!$A:$J,10,0)</f>
        <v>Verapamil 40mg/5ml Solution S/F</v>
      </c>
      <c r="D1617" t="str">
        <f>VLOOKUP(B1617,[1]lexon!$A:$K,11,0)</f>
        <v>150ml</v>
      </c>
      <c r="E1617">
        <v>168.54</v>
      </c>
      <c r="F1617">
        <v>70</v>
      </c>
      <c r="G1617" t="s">
        <v>1681</v>
      </c>
      <c r="H1617">
        <v>3</v>
      </c>
      <c r="I1617" t="b">
        <v>0</v>
      </c>
      <c r="J1617" t="b">
        <v>0</v>
      </c>
      <c r="K1617">
        <v>4</v>
      </c>
      <c r="L1617" t="s">
        <v>3307</v>
      </c>
      <c r="M1617">
        <v>0</v>
      </c>
      <c r="N1617">
        <v>0</v>
      </c>
      <c r="O1617">
        <v>70</v>
      </c>
      <c r="P1617" t="b">
        <v>0</v>
      </c>
      <c r="Q1617" t="b">
        <v>0</v>
      </c>
      <c r="R1617" t="b">
        <v>0</v>
      </c>
      <c r="S1617" t="b">
        <v>0</v>
      </c>
      <c r="T1617" t="b">
        <v>0</v>
      </c>
      <c r="U1617" t="b">
        <v>0</v>
      </c>
      <c r="V1617">
        <v>10</v>
      </c>
      <c r="W1617" t="s">
        <v>3355</v>
      </c>
      <c r="X1617">
        <v>8</v>
      </c>
      <c r="Y1617">
        <v>10</v>
      </c>
      <c r="Z1617">
        <v>10</v>
      </c>
      <c r="AA1617" t="s">
        <v>3554</v>
      </c>
      <c r="AB1617">
        <v>8</v>
      </c>
      <c r="AC1617" t="s">
        <v>3355</v>
      </c>
    </row>
    <row r="1618" spans="1:29" x14ac:dyDescent="0.3">
      <c r="A1618" s="2">
        <v>45789</v>
      </c>
      <c r="B1618" t="s">
        <v>1643</v>
      </c>
      <c r="C1618" t="str">
        <f>VLOOKUP(B1618,[1]lexon!$A:$J,10,0)</f>
        <v>Verapamil 80mg Tabs #</v>
      </c>
      <c r="D1618">
        <f>VLOOKUP(B1618,[1]lexon!$A:$K,11,0)</f>
        <v>84</v>
      </c>
      <c r="E1618">
        <v>2.0699999999999998</v>
      </c>
      <c r="F1618">
        <v>70</v>
      </c>
      <c r="G1618" t="s">
        <v>1675</v>
      </c>
      <c r="H1618">
        <v>5</v>
      </c>
      <c r="I1618" t="b">
        <v>1</v>
      </c>
      <c r="J1618" t="b">
        <v>1</v>
      </c>
      <c r="K1618">
        <v>37.5</v>
      </c>
      <c r="L1618" t="s">
        <v>3308</v>
      </c>
      <c r="M1618">
        <v>0</v>
      </c>
      <c r="N1618">
        <v>0</v>
      </c>
      <c r="O1618">
        <v>70</v>
      </c>
      <c r="P1618" t="b">
        <v>0</v>
      </c>
      <c r="Q1618" t="b">
        <v>0</v>
      </c>
      <c r="R1618" t="b">
        <v>1</v>
      </c>
      <c r="S1618" t="b">
        <v>0</v>
      </c>
      <c r="T1618" t="b">
        <v>0</v>
      </c>
      <c r="U1618" t="b">
        <v>0</v>
      </c>
      <c r="V1618">
        <v>66</v>
      </c>
      <c r="W1618" t="s">
        <v>3439</v>
      </c>
      <c r="X1618">
        <v>75</v>
      </c>
      <c r="Y1618">
        <v>66</v>
      </c>
      <c r="Z1618">
        <v>66</v>
      </c>
      <c r="AA1618" t="s">
        <v>3556</v>
      </c>
      <c r="AB1618">
        <v>75</v>
      </c>
      <c r="AC1618" t="s">
        <v>3439</v>
      </c>
    </row>
    <row r="1619" spans="1:29" x14ac:dyDescent="0.3">
      <c r="A1619" s="2">
        <v>45789</v>
      </c>
      <c r="B1619" t="s">
        <v>1644</v>
      </c>
      <c r="C1619" t="str">
        <f>VLOOKUP(B1619,[1]lexon!$A:$J,10,0)</f>
        <v>Vildagliptin 50mg Tabs</v>
      </c>
      <c r="D1619">
        <f>VLOOKUP(B1619,[1]lexon!$A:$K,11,0)</f>
        <v>56</v>
      </c>
      <c r="E1619">
        <v>7.02</v>
      </c>
      <c r="F1619">
        <v>70</v>
      </c>
      <c r="G1619" t="s">
        <v>1680</v>
      </c>
      <c r="H1619">
        <v>4</v>
      </c>
      <c r="I1619" t="b">
        <v>0</v>
      </c>
      <c r="J1619" t="b">
        <v>0</v>
      </c>
      <c r="K1619">
        <v>9.5</v>
      </c>
      <c r="L1619" t="s">
        <v>3309</v>
      </c>
      <c r="M1619">
        <v>0</v>
      </c>
      <c r="N1619">
        <v>0</v>
      </c>
      <c r="O1619">
        <v>70</v>
      </c>
      <c r="P1619" t="b">
        <v>0</v>
      </c>
      <c r="Q1619" t="b">
        <v>1</v>
      </c>
      <c r="R1619" t="b">
        <v>0</v>
      </c>
      <c r="S1619" t="b">
        <v>1</v>
      </c>
      <c r="T1619" t="b">
        <v>0</v>
      </c>
      <c r="U1619" t="b">
        <v>0</v>
      </c>
      <c r="V1619">
        <v>18</v>
      </c>
      <c r="W1619" t="s">
        <v>3550</v>
      </c>
      <c r="X1619">
        <v>19</v>
      </c>
      <c r="Y1619">
        <v>18</v>
      </c>
      <c r="Z1619">
        <v>18</v>
      </c>
      <c r="AA1619" t="s">
        <v>3554</v>
      </c>
      <c r="AB1619">
        <v>19</v>
      </c>
      <c r="AC1619" t="s">
        <v>3550</v>
      </c>
    </row>
    <row r="1620" spans="1:29" x14ac:dyDescent="0.3">
      <c r="A1620" s="2">
        <v>45789</v>
      </c>
      <c r="B1620" t="s">
        <v>1645</v>
      </c>
      <c r="C1620" t="str">
        <f>VLOOKUP(B1620,[1]lexon!$A:$J,10,0)</f>
        <v>Vildagliptin/Metformin 50mg/850mg Tabs</v>
      </c>
      <c r="D1620">
        <f>VLOOKUP(B1620,[1]lexon!$A:$K,11,0)</f>
        <v>60</v>
      </c>
      <c r="E1620">
        <v>14.49</v>
      </c>
      <c r="F1620">
        <v>70</v>
      </c>
      <c r="G1620" t="s">
        <v>1675</v>
      </c>
      <c r="H1620">
        <v>5</v>
      </c>
      <c r="I1620" t="b">
        <v>0</v>
      </c>
      <c r="J1620" t="b">
        <v>0</v>
      </c>
      <c r="L1620" t="s">
        <v>3310</v>
      </c>
      <c r="M1620">
        <v>0</v>
      </c>
      <c r="N1620">
        <v>0</v>
      </c>
      <c r="O1620">
        <v>70</v>
      </c>
      <c r="P1620" t="b">
        <v>0</v>
      </c>
      <c r="Q1620" t="b">
        <v>0</v>
      </c>
      <c r="R1620" t="b">
        <v>0</v>
      </c>
      <c r="S1620" t="b">
        <v>0</v>
      </c>
      <c r="T1620" t="b">
        <v>0</v>
      </c>
      <c r="U1620" t="b">
        <v>0</v>
      </c>
      <c r="V1620">
        <v>0</v>
      </c>
      <c r="X1620" t="s">
        <v>3553</v>
      </c>
      <c r="Y1620">
        <v>0</v>
      </c>
      <c r="Z1620">
        <v>0</v>
      </c>
      <c r="AA1620" t="s">
        <v>3554</v>
      </c>
      <c r="AB1620" t="s">
        <v>3553</v>
      </c>
    </row>
    <row r="1621" spans="1:29" x14ac:dyDescent="0.3">
      <c r="A1621" s="2">
        <v>45789</v>
      </c>
      <c r="B1621" t="s">
        <v>1646</v>
      </c>
      <c r="C1621" t="str">
        <f>VLOOKUP(B1621,[1]lexon!$A:$J,10,0)</f>
        <v>Vitamin A &amp; D Caps (Unlicenced) (D)</v>
      </c>
      <c r="D1621">
        <f>VLOOKUP(B1621,[1]lexon!$A:$K,11,0)</f>
        <v>28</v>
      </c>
      <c r="E1621">
        <v>1.54</v>
      </c>
      <c r="F1621">
        <v>70</v>
      </c>
      <c r="G1621" t="s">
        <v>1675</v>
      </c>
      <c r="H1621">
        <v>5</v>
      </c>
      <c r="I1621" t="b">
        <v>0</v>
      </c>
      <c r="J1621" t="b">
        <v>0</v>
      </c>
      <c r="K1621">
        <v>24</v>
      </c>
      <c r="L1621" t="s">
        <v>3311</v>
      </c>
      <c r="M1621">
        <v>0</v>
      </c>
      <c r="N1621">
        <v>0</v>
      </c>
      <c r="O1621">
        <v>70</v>
      </c>
      <c r="P1621" t="b">
        <v>0</v>
      </c>
      <c r="Q1621" t="b">
        <v>0</v>
      </c>
      <c r="R1621" t="b">
        <v>0</v>
      </c>
      <c r="S1621" t="b">
        <v>0</v>
      </c>
      <c r="T1621" t="b">
        <v>0</v>
      </c>
      <c r="U1621" t="b">
        <v>0</v>
      </c>
      <c r="V1621">
        <v>0</v>
      </c>
      <c r="W1621" t="s">
        <v>3349</v>
      </c>
      <c r="X1621">
        <v>48</v>
      </c>
      <c r="Y1621">
        <v>0</v>
      </c>
      <c r="Z1621">
        <v>0</v>
      </c>
      <c r="AA1621" t="s">
        <v>3554</v>
      </c>
      <c r="AB1621">
        <v>48</v>
      </c>
      <c r="AC1621" t="s">
        <v>3349</v>
      </c>
    </row>
    <row r="1622" spans="1:29" x14ac:dyDescent="0.3">
      <c r="A1622" s="2">
        <v>45789</v>
      </c>
      <c r="B1622" t="s">
        <v>1647</v>
      </c>
      <c r="C1622" t="str">
        <f>VLOOKUP(B1622,[1]lexon!$A:$J,10,0)</f>
        <v>Vitamin B Co Strong</v>
      </c>
      <c r="D1622">
        <f>VLOOKUP(B1622,[1]lexon!$A:$K,11,0)</f>
        <v>28</v>
      </c>
      <c r="E1622">
        <v>0.47</v>
      </c>
      <c r="F1622">
        <v>70</v>
      </c>
      <c r="G1622" t="s">
        <v>1675</v>
      </c>
      <c r="H1622">
        <v>5</v>
      </c>
      <c r="I1622" t="b">
        <v>0</v>
      </c>
      <c r="J1622" t="b">
        <v>0</v>
      </c>
      <c r="K1622">
        <v>443.6</v>
      </c>
      <c r="L1622" t="s">
        <v>3312</v>
      </c>
      <c r="M1622">
        <v>0</v>
      </c>
      <c r="N1622">
        <v>0</v>
      </c>
      <c r="O1622">
        <v>70</v>
      </c>
      <c r="P1622" t="b">
        <v>0</v>
      </c>
      <c r="Q1622" t="b">
        <v>0</v>
      </c>
      <c r="R1622" t="b">
        <v>0</v>
      </c>
      <c r="S1622" t="b">
        <v>0</v>
      </c>
      <c r="T1622" t="b">
        <v>0</v>
      </c>
      <c r="U1622" t="b">
        <v>0</v>
      </c>
      <c r="V1622">
        <v>0</v>
      </c>
      <c r="W1622" t="s">
        <v>3344</v>
      </c>
      <c r="X1622">
        <v>887.2</v>
      </c>
      <c r="Y1622">
        <v>0</v>
      </c>
      <c r="Z1622">
        <v>0</v>
      </c>
      <c r="AA1622" t="s">
        <v>3554</v>
      </c>
      <c r="AB1622">
        <v>887.2</v>
      </c>
      <c r="AC1622" t="s">
        <v>3344</v>
      </c>
    </row>
    <row r="1623" spans="1:29" x14ac:dyDescent="0.3">
      <c r="A1623" s="2">
        <v>45789</v>
      </c>
      <c r="B1623" t="s">
        <v>1648</v>
      </c>
      <c r="C1623" t="str">
        <f>VLOOKUP(B1623,[1]lexon!$A:$J,10,0)</f>
        <v>Vitamin B Co Strong (Unlicensed)  #</v>
      </c>
      <c r="D1623">
        <f>VLOOKUP(B1623,[1]lexon!$A:$K,11,0)</f>
        <v>28</v>
      </c>
      <c r="E1623">
        <v>0.64</v>
      </c>
      <c r="F1623">
        <v>70</v>
      </c>
      <c r="G1623" t="s">
        <v>1675</v>
      </c>
      <c r="H1623">
        <v>5</v>
      </c>
      <c r="I1623" t="b">
        <v>0</v>
      </c>
      <c r="J1623" t="b">
        <v>0</v>
      </c>
      <c r="L1623" t="s">
        <v>3313</v>
      </c>
      <c r="M1623">
        <v>0</v>
      </c>
      <c r="N1623">
        <v>0</v>
      </c>
      <c r="O1623">
        <v>70</v>
      </c>
      <c r="P1623" t="b">
        <v>0</v>
      </c>
      <c r="Q1623" t="b">
        <v>0</v>
      </c>
      <c r="R1623" t="b">
        <v>0</v>
      </c>
      <c r="S1623" t="b">
        <v>1</v>
      </c>
      <c r="T1623" t="b">
        <v>0</v>
      </c>
      <c r="U1623" t="b">
        <v>0</v>
      </c>
      <c r="V1623">
        <v>5</v>
      </c>
      <c r="W1623" t="s">
        <v>3358</v>
      </c>
      <c r="X1623" t="s">
        <v>3553</v>
      </c>
      <c r="Y1623">
        <v>5</v>
      </c>
      <c r="Z1623">
        <v>5</v>
      </c>
      <c r="AA1623" t="s">
        <v>3554</v>
      </c>
      <c r="AB1623" t="s">
        <v>3553</v>
      </c>
      <c r="AC1623" t="s">
        <v>3358</v>
      </c>
    </row>
    <row r="1624" spans="1:29" x14ac:dyDescent="0.3">
      <c r="A1624" s="2">
        <v>45789</v>
      </c>
      <c r="B1624" t="s">
        <v>1649</v>
      </c>
      <c r="C1624" t="str">
        <f>VLOOKUP(B1624,[1]lexon!$A:$J,10,0)</f>
        <v>Vitamin BPC Caps (Unlicensed) (POTS)</v>
      </c>
      <c r="D1624">
        <f>VLOOKUP(B1624,[1]lexon!$A:$K,11,0)</f>
        <v>1000</v>
      </c>
      <c r="E1624">
        <v>11.38</v>
      </c>
      <c r="F1624">
        <v>70</v>
      </c>
      <c r="G1624" t="s">
        <v>1678</v>
      </c>
      <c r="H1624">
        <v>4</v>
      </c>
      <c r="I1624" t="b">
        <v>0</v>
      </c>
      <c r="J1624" t="b">
        <v>0</v>
      </c>
      <c r="K1624">
        <v>1.7</v>
      </c>
      <c r="L1624" t="s">
        <v>3314</v>
      </c>
      <c r="M1624">
        <v>0</v>
      </c>
      <c r="N1624">
        <v>0</v>
      </c>
      <c r="O1624">
        <v>70</v>
      </c>
      <c r="P1624" t="b">
        <v>0</v>
      </c>
      <c r="Q1624" t="b">
        <v>0</v>
      </c>
      <c r="R1624" t="b">
        <v>1</v>
      </c>
      <c r="S1624" t="b">
        <v>0</v>
      </c>
      <c r="T1624" t="b">
        <v>0</v>
      </c>
      <c r="U1624" t="b">
        <v>0</v>
      </c>
      <c r="V1624">
        <v>10</v>
      </c>
      <c r="W1624" t="s">
        <v>3442</v>
      </c>
      <c r="X1624">
        <v>3.4</v>
      </c>
      <c r="Y1624">
        <v>10</v>
      </c>
      <c r="Z1624">
        <v>10</v>
      </c>
      <c r="AA1624" t="s">
        <v>3554</v>
      </c>
      <c r="AB1624">
        <v>3.4</v>
      </c>
      <c r="AC1624" t="s">
        <v>3442</v>
      </c>
    </row>
    <row r="1625" spans="1:29" x14ac:dyDescent="0.3">
      <c r="A1625" s="2">
        <v>45789</v>
      </c>
      <c r="B1625" t="s">
        <v>1650</v>
      </c>
      <c r="C1625" t="str">
        <f>VLOOKUP(B1625,[1]lexon!$A:$J,10,0)</f>
        <v>Warfarin 0.5mg Tabs</v>
      </c>
      <c r="D1625">
        <f>VLOOKUP(B1625,[1]lexon!$A:$K,11,0)</f>
        <v>28</v>
      </c>
      <c r="E1625">
        <v>0.96</v>
      </c>
      <c r="F1625">
        <v>70</v>
      </c>
      <c r="G1625" t="s">
        <v>1675</v>
      </c>
      <c r="H1625">
        <v>5</v>
      </c>
      <c r="I1625" t="b">
        <v>0</v>
      </c>
      <c r="J1625" t="b">
        <v>0</v>
      </c>
      <c r="K1625">
        <v>104.3</v>
      </c>
      <c r="L1625" t="s">
        <v>3315</v>
      </c>
      <c r="M1625">
        <v>0</v>
      </c>
      <c r="N1625">
        <v>0</v>
      </c>
      <c r="O1625">
        <v>70</v>
      </c>
      <c r="P1625" t="b">
        <v>0</v>
      </c>
      <c r="Q1625" t="b">
        <v>0</v>
      </c>
      <c r="R1625" t="b">
        <v>0</v>
      </c>
      <c r="S1625" t="b">
        <v>0</v>
      </c>
      <c r="T1625" t="b">
        <v>0</v>
      </c>
      <c r="U1625" t="b">
        <v>0</v>
      </c>
      <c r="V1625">
        <v>0</v>
      </c>
      <c r="W1625" t="s">
        <v>3344</v>
      </c>
      <c r="X1625">
        <v>208.6</v>
      </c>
      <c r="Y1625">
        <v>0</v>
      </c>
      <c r="Z1625">
        <v>0</v>
      </c>
      <c r="AA1625" t="s">
        <v>3554</v>
      </c>
      <c r="AB1625">
        <v>208.6</v>
      </c>
      <c r="AC1625" t="s">
        <v>3344</v>
      </c>
    </row>
    <row r="1626" spans="1:29" x14ac:dyDescent="0.3">
      <c r="A1626" s="2">
        <v>45789</v>
      </c>
      <c r="B1626" t="s">
        <v>1651</v>
      </c>
      <c r="C1626" t="str">
        <f>VLOOKUP(B1626,[1]lexon!$A:$J,10,0)</f>
        <v>Warfarin 1mg Tabs</v>
      </c>
      <c r="D1626">
        <f>VLOOKUP(B1626,[1]lexon!$A:$K,11,0)</f>
        <v>28</v>
      </c>
      <c r="E1626">
        <v>0.8</v>
      </c>
      <c r="F1626">
        <v>70</v>
      </c>
      <c r="G1626" t="s">
        <v>1675</v>
      </c>
      <c r="H1626">
        <v>5</v>
      </c>
      <c r="I1626" t="b">
        <v>0</v>
      </c>
      <c r="J1626" t="b">
        <v>0</v>
      </c>
      <c r="K1626">
        <v>1941</v>
      </c>
      <c r="L1626" t="s">
        <v>3316</v>
      </c>
      <c r="M1626">
        <v>0</v>
      </c>
      <c r="N1626">
        <v>0</v>
      </c>
      <c r="O1626">
        <v>70</v>
      </c>
      <c r="P1626" t="b">
        <v>0</v>
      </c>
      <c r="Q1626" t="b">
        <v>0</v>
      </c>
      <c r="R1626" t="b">
        <v>0</v>
      </c>
      <c r="S1626" t="b">
        <v>0</v>
      </c>
      <c r="T1626" t="b">
        <v>0</v>
      </c>
      <c r="U1626" t="b">
        <v>0</v>
      </c>
      <c r="V1626">
        <v>0</v>
      </c>
      <c r="W1626" t="s">
        <v>3344</v>
      </c>
      <c r="X1626">
        <v>3882</v>
      </c>
      <c r="Y1626">
        <v>0</v>
      </c>
      <c r="Z1626">
        <v>0</v>
      </c>
      <c r="AA1626" t="s">
        <v>3554</v>
      </c>
      <c r="AB1626">
        <v>3882</v>
      </c>
      <c r="AC1626" t="s">
        <v>3344</v>
      </c>
    </row>
    <row r="1627" spans="1:29" x14ac:dyDescent="0.3">
      <c r="A1627" s="2">
        <v>45789</v>
      </c>
      <c r="B1627" t="s">
        <v>1652</v>
      </c>
      <c r="C1627" t="str">
        <f>VLOOKUP(B1627,[1]lexon!$A:$J,10,0)</f>
        <v>Warfarin 3mg Tabs</v>
      </c>
      <c r="D1627">
        <f>VLOOKUP(B1627,[1]lexon!$A:$K,11,0)</f>
        <v>28</v>
      </c>
      <c r="E1627">
        <v>0.77</v>
      </c>
      <c r="F1627">
        <v>70</v>
      </c>
      <c r="G1627" t="s">
        <v>1675</v>
      </c>
      <c r="H1627">
        <v>5</v>
      </c>
      <c r="I1627" t="b">
        <v>0</v>
      </c>
      <c r="J1627" t="b">
        <v>0</v>
      </c>
      <c r="K1627">
        <v>874.4</v>
      </c>
      <c r="L1627" t="s">
        <v>3317</v>
      </c>
      <c r="M1627">
        <v>0</v>
      </c>
      <c r="N1627">
        <v>0</v>
      </c>
      <c r="O1627">
        <v>70</v>
      </c>
      <c r="P1627" t="b">
        <v>0</v>
      </c>
      <c r="Q1627" t="b">
        <v>0</v>
      </c>
      <c r="R1627" t="b">
        <v>0</v>
      </c>
      <c r="S1627" t="b">
        <v>0</v>
      </c>
      <c r="T1627" t="b">
        <v>0</v>
      </c>
      <c r="U1627" t="b">
        <v>0</v>
      </c>
      <c r="V1627">
        <v>0</v>
      </c>
      <c r="W1627" t="s">
        <v>3344</v>
      </c>
      <c r="X1627">
        <v>1748.8</v>
      </c>
      <c r="Y1627">
        <v>0</v>
      </c>
      <c r="Z1627">
        <v>0</v>
      </c>
      <c r="AA1627" t="s">
        <v>3554</v>
      </c>
      <c r="AB1627">
        <v>1748.8</v>
      </c>
      <c r="AC1627" t="s">
        <v>3344</v>
      </c>
    </row>
    <row r="1628" spans="1:29" x14ac:dyDescent="0.3">
      <c r="A1628" s="2">
        <v>45789</v>
      </c>
      <c r="B1628" t="s">
        <v>1653</v>
      </c>
      <c r="C1628" t="str">
        <f>VLOOKUP(B1628,[1]lexon!$A:$J,10,0)</f>
        <v>Warfarin 5mg Tabs</v>
      </c>
      <c r="D1628">
        <f>VLOOKUP(B1628,[1]lexon!$A:$K,11,0)</f>
        <v>28</v>
      </c>
      <c r="E1628">
        <v>0.78</v>
      </c>
      <c r="F1628">
        <v>70</v>
      </c>
      <c r="G1628" t="s">
        <v>1675</v>
      </c>
      <c r="H1628">
        <v>5</v>
      </c>
      <c r="I1628" t="b">
        <v>0</v>
      </c>
      <c r="J1628" t="b">
        <v>0</v>
      </c>
      <c r="K1628">
        <v>390.2</v>
      </c>
      <c r="L1628" t="s">
        <v>3318</v>
      </c>
      <c r="M1628">
        <v>0</v>
      </c>
      <c r="N1628">
        <v>0</v>
      </c>
      <c r="O1628">
        <v>70</v>
      </c>
      <c r="P1628" t="b">
        <v>0</v>
      </c>
      <c r="Q1628" t="b">
        <v>0</v>
      </c>
      <c r="R1628" t="b">
        <v>0</v>
      </c>
      <c r="S1628" t="b">
        <v>0</v>
      </c>
      <c r="T1628" t="b">
        <v>0</v>
      </c>
      <c r="U1628" t="b">
        <v>0</v>
      </c>
      <c r="V1628">
        <v>0</v>
      </c>
      <c r="W1628" t="s">
        <v>3344</v>
      </c>
      <c r="X1628">
        <v>780.4</v>
      </c>
      <c r="Y1628">
        <v>0</v>
      </c>
      <c r="Z1628">
        <v>0</v>
      </c>
      <c r="AA1628" t="s">
        <v>3554</v>
      </c>
      <c r="AB1628">
        <v>780.4</v>
      </c>
      <c r="AC1628" t="s">
        <v>3344</v>
      </c>
    </row>
    <row r="1629" spans="1:29" x14ac:dyDescent="0.3">
      <c r="A1629" s="2">
        <v>45789</v>
      </c>
      <c r="B1629" t="s">
        <v>1654</v>
      </c>
      <c r="C1629" t="str">
        <f>VLOOKUP(B1629,[1]lexon!$A:$J,10,0)</f>
        <v>Water For Injection 10mls</v>
      </c>
      <c r="D1629">
        <f>VLOOKUP(B1629,[1]lexon!$A:$K,11,0)</f>
        <v>10</v>
      </c>
      <c r="E1629">
        <v>2.82</v>
      </c>
      <c r="F1629">
        <v>70</v>
      </c>
      <c r="G1629" t="s">
        <v>1687</v>
      </c>
      <c r="H1629">
        <v>2</v>
      </c>
      <c r="I1629" t="b">
        <v>0</v>
      </c>
      <c r="J1629" t="b">
        <v>0</v>
      </c>
      <c r="K1629">
        <v>8.5</v>
      </c>
      <c r="L1629" t="s">
        <v>3319</v>
      </c>
      <c r="M1629">
        <v>0</v>
      </c>
      <c r="N1629">
        <v>0</v>
      </c>
      <c r="O1629">
        <v>70</v>
      </c>
      <c r="P1629" t="b">
        <v>0</v>
      </c>
      <c r="Q1629" t="b">
        <v>0</v>
      </c>
      <c r="R1629" t="b">
        <v>0</v>
      </c>
      <c r="S1629" t="b">
        <v>0</v>
      </c>
      <c r="T1629" t="b">
        <v>0</v>
      </c>
      <c r="U1629" t="b">
        <v>0</v>
      </c>
      <c r="V1629">
        <v>24</v>
      </c>
      <c r="W1629" t="s">
        <v>3551</v>
      </c>
      <c r="X1629">
        <v>17</v>
      </c>
      <c r="Y1629">
        <v>24</v>
      </c>
      <c r="Z1629">
        <v>24</v>
      </c>
      <c r="AA1629" t="s">
        <v>3554</v>
      </c>
      <c r="AB1629">
        <v>17</v>
      </c>
      <c r="AC1629" t="s">
        <v>3551</v>
      </c>
    </row>
    <row r="1630" spans="1:29" x14ac:dyDescent="0.3">
      <c r="A1630" s="2">
        <v>45789</v>
      </c>
      <c r="B1630" t="s">
        <v>1655</v>
      </c>
      <c r="C1630" t="str">
        <f>VLOOKUP(B1630,[1]lexon!$A:$J,10,0)</f>
        <v>Water For Injection 10mls</v>
      </c>
      <c r="D1630">
        <f>VLOOKUP(B1630,[1]lexon!$A:$K,11,0)</f>
        <v>25</v>
      </c>
      <c r="E1630">
        <v>52.74</v>
      </c>
      <c r="F1630">
        <v>70</v>
      </c>
      <c r="G1630" t="s">
        <v>1682</v>
      </c>
      <c r="H1630">
        <v>1</v>
      </c>
      <c r="I1630" t="b">
        <v>0</v>
      </c>
      <c r="J1630" t="b">
        <v>0</v>
      </c>
      <c r="K1630">
        <v>1.6</v>
      </c>
      <c r="L1630" t="s">
        <v>3320</v>
      </c>
      <c r="M1630">
        <v>0</v>
      </c>
      <c r="N1630">
        <v>0</v>
      </c>
      <c r="O1630">
        <v>70</v>
      </c>
      <c r="P1630" t="b">
        <v>1</v>
      </c>
      <c r="Q1630" t="b">
        <v>0</v>
      </c>
      <c r="R1630" t="b">
        <v>0</v>
      </c>
      <c r="S1630" t="b">
        <v>0</v>
      </c>
      <c r="T1630" t="b">
        <v>0</v>
      </c>
      <c r="U1630" t="b">
        <v>0</v>
      </c>
      <c r="V1630">
        <v>15</v>
      </c>
      <c r="W1630" t="s">
        <v>3373</v>
      </c>
      <c r="X1630">
        <v>3.2</v>
      </c>
      <c r="Y1630">
        <v>15</v>
      </c>
      <c r="Z1630">
        <v>15</v>
      </c>
      <c r="AA1630" t="s">
        <v>3554</v>
      </c>
      <c r="AB1630">
        <v>3.2</v>
      </c>
      <c r="AC1630" t="s">
        <v>3373</v>
      </c>
    </row>
    <row r="1631" spans="1:29" x14ac:dyDescent="0.3">
      <c r="A1631" s="2">
        <v>45789</v>
      </c>
      <c r="B1631" t="s">
        <v>1656</v>
      </c>
      <c r="C1631" t="str">
        <f>VLOOKUP(B1631,[1]lexon!$A:$J,10,0)</f>
        <v>Water For Injection 2mls (W)</v>
      </c>
      <c r="D1631">
        <f>VLOOKUP(B1631,[1]lexon!$A:$K,11,0)</f>
        <v>10</v>
      </c>
      <c r="E1631">
        <v>2.09</v>
      </c>
      <c r="F1631">
        <v>70</v>
      </c>
      <c r="G1631" t="s">
        <v>1687</v>
      </c>
      <c r="H1631">
        <v>2</v>
      </c>
      <c r="I1631" t="b">
        <v>0</v>
      </c>
      <c r="J1631" t="b">
        <v>0</v>
      </c>
      <c r="L1631" t="s">
        <v>3321</v>
      </c>
      <c r="M1631">
        <v>0</v>
      </c>
      <c r="N1631">
        <v>0</v>
      </c>
      <c r="O1631">
        <v>70</v>
      </c>
      <c r="P1631" t="b">
        <v>0</v>
      </c>
      <c r="Q1631" t="b">
        <v>0</v>
      </c>
      <c r="R1631" t="b">
        <v>1</v>
      </c>
      <c r="S1631" t="b">
        <v>0</v>
      </c>
      <c r="T1631" t="b">
        <v>0</v>
      </c>
      <c r="U1631" t="b">
        <v>0</v>
      </c>
      <c r="V1631">
        <v>25</v>
      </c>
      <c r="W1631" t="s">
        <v>3449</v>
      </c>
      <c r="X1631" t="s">
        <v>3553</v>
      </c>
      <c r="Y1631">
        <v>25</v>
      </c>
      <c r="Z1631">
        <v>25</v>
      </c>
      <c r="AA1631" t="s">
        <v>3554</v>
      </c>
      <c r="AB1631" t="s">
        <v>3553</v>
      </c>
      <c r="AC1631" t="s">
        <v>3449</v>
      </c>
    </row>
    <row r="1632" spans="1:29" x14ac:dyDescent="0.3">
      <c r="A1632" s="2">
        <v>45789</v>
      </c>
      <c r="B1632" t="s">
        <v>1657</v>
      </c>
      <c r="C1632" t="str">
        <f>VLOOKUP(B1632,[1]lexon!$A:$J,10,0)</f>
        <v>Water For Injection 5mls</v>
      </c>
      <c r="D1632">
        <f>VLOOKUP(B1632,[1]lexon!$A:$K,11,0)</f>
        <v>10</v>
      </c>
      <c r="E1632">
        <v>2.58</v>
      </c>
      <c r="F1632">
        <v>70</v>
      </c>
      <c r="G1632" t="s">
        <v>1686</v>
      </c>
      <c r="H1632">
        <v>2</v>
      </c>
      <c r="I1632" t="b">
        <v>0</v>
      </c>
      <c r="J1632" t="b">
        <v>0</v>
      </c>
      <c r="L1632" t="s">
        <v>3322</v>
      </c>
      <c r="M1632">
        <v>0</v>
      </c>
      <c r="N1632">
        <v>0</v>
      </c>
      <c r="O1632">
        <v>70</v>
      </c>
      <c r="P1632" t="b">
        <v>0</v>
      </c>
      <c r="Q1632" t="b">
        <v>0</v>
      </c>
      <c r="R1632" t="b">
        <v>0</v>
      </c>
      <c r="S1632" t="b">
        <v>0</v>
      </c>
      <c r="T1632" t="b">
        <v>0</v>
      </c>
      <c r="U1632" t="b">
        <v>0</v>
      </c>
      <c r="V1632">
        <v>20</v>
      </c>
      <c r="W1632" t="s">
        <v>3395</v>
      </c>
      <c r="X1632" t="s">
        <v>3553</v>
      </c>
      <c r="Y1632">
        <v>20</v>
      </c>
      <c r="Z1632">
        <v>20</v>
      </c>
      <c r="AA1632" t="s">
        <v>3554</v>
      </c>
      <c r="AB1632" t="s">
        <v>3553</v>
      </c>
      <c r="AC1632" t="s">
        <v>3395</v>
      </c>
    </row>
    <row r="1633" spans="1:29" x14ac:dyDescent="0.3">
      <c r="A1633" s="2">
        <v>45789</v>
      </c>
      <c r="B1633" t="s">
        <v>1658</v>
      </c>
      <c r="C1633" t="str">
        <f>VLOOKUP(B1633,[1]lexon!$A:$J,10,0)</f>
        <v>White Soft Paraffin</v>
      </c>
      <c r="D1633" t="str">
        <f>VLOOKUP(B1633,[1]lexon!$A:$K,11,0)</f>
        <v>500g</v>
      </c>
      <c r="E1633">
        <v>2.48</v>
      </c>
      <c r="F1633">
        <v>70</v>
      </c>
      <c r="G1633" t="s">
        <v>1677</v>
      </c>
      <c r="H1633">
        <v>3</v>
      </c>
      <c r="I1633" t="b">
        <v>0</v>
      </c>
      <c r="J1633" t="b">
        <v>0</v>
      </c>
      <c r="K1633">
        <v>2</v>
      </c>
      <c r="L1633" t="s">
        <v>3323</v>
      </c>
      <c r="M1633">
        <v>0</v>
      </c>
      <c r="N1633">
        <v>0</v>
      </c>
      <c r="O1633">
        <v>70</v>
      </c>
      <c r="P1633" t="b">
        <v>0</v>
      </c>
      <c r="Q1633" t="b">
        <v>0</v>
      </c>
      <c r="R1633" t="b">
        <v>0</v>
      </c>
      <c r="S1633" t="b">
        <v>0</v>
      </c>
      <c r="T1633" t="b">
        <v>0</v>
      </c>
      <c r="U1633" t="b">
        <v>0</v>
      </c>
      <c r="V1633">
        <v>10</v>
      </c>
      <c r="W1633" t="s">
        <v>3342</v>
      </c>
      <c r="X1633">
        <v>4</v>
      </c>
      <c r="Y1633">
        <v>10</v>
      </c>
      <c r="Z1633">
        <v>10</v>
      </c>
      <c r="AA1633" t="s">
        <v>3554</v>
      </c>
      <c r="AB1633">
        <v>4</v>
      </c>
      <c r="AC1633" t="s">
        <v>3342</v>
      </c>
    </row>
    <row r="1634" spans="1:29" x14ac:dyDescent="0.3">
      <c r="A1634" s="2">
        <v>45789</v>
      </c>
      <c r="B1634" t="s">
        <v>1659</v>
      </c>
      <c r="C1634" t="str">
        <f>VLOOKUP(B1634,[1]lexon!$A:$J,10,0)</f>
        <v>White Soft/Liq Paraffin</v>
      </c>
      <c r="D1634" t="str">
        <f>VLOOKUP(B1634,[1]lexon!$A:$K,11,0)</f>
        <v>500g</v>
      </c>
      <c r="E1634">
        <v>3.35</v>
      </c>
      <c r="F1634">
        <v>70</v>
      </c>
      <c r="G1634" t="s">
        <v>1675</v>
      </c>
      <c r="H1634">
        <v>5</v>
      </c>
      <c r="I1634" t="b">
        <v>0</v>
      </c>
      <c r="J1634" t="b">
        <v>0</v>
      </c>
      <c r="K1634">
        <v>71</v>
      </c>
      <c r="L1634" t="s">
        <v>3324</v>
      </c>
      <c r="M1634">
        <v>0</v>
      </c>
      <c r="N1634">
        <v>0</v>
      </c>
      <c r="O1634">
        <v>70</v>
      </c>
      <c r="P1634" t="b">
        <v>0</v>
      </c>
      <c r="Q1634" t="b">
        <v>0</v>
      </c>
      <c r="R1634" t="b">
        <v>1</v>
      </c>
      <c r="S1634" t="b">
        <v>0</v>
      </c>
      <c r="T1634" t="b">
        <v>0</v>
      </c>
      <c r="U1634" t="b">
        <v>0</v>
      </c>
      <c r="V1634">
        <v>7</v>
      </c>
      <c r="W1634" t="s">
        <v>3408</v>
      </c>
      <c r="X1634">
        <v>142</v>
      </c>
      <c r="Y1634">
        <v>7</v>
      </c>
      <c r="Z1634">
        <v>7</v>
      </c>
      <c r="AA1634" t="s">
        <v>3554</v>
      </c>
      <c r="AB1634">
        <v>142</v>
      </c>
      <c r="AC1634" t="s">
        <v>3408</v>
      </c>
    </row>
    <row r="1635" spans="1:29" x14ac:dyDescent="0.3">
      <c r="A1635" s="2">
        <v>45789</v>
      </c>
      <c r="B1635" t="s">
        <v>1660</v>
      </c>
      <c r="C1635" t="str">
        <f>VLOOKUP(B1635,[1]lexon!$A:$J,10,0)</f>
        <v>Xylometazoline 0.1% Nasal Spray</v>
      </c>
      <c r="D1635" t="str">
        <f>VLOOKUP(B1635,[1]lexon!$A:$K,11,0)</f>
        <v>10ml</v>
      </c>
      <c r="E1635">
        <v>1.9</v>
      </c>
      <c r="F1635">
        <v>70</v>
      </c>
      <c r="G1635" t="s">
        <v>1682</v>
      </c>
      <c r="H1635">
        <v>1</v>
      </c>
      <c r="I1635" t="b">
        <v>0</v>
      </c>
      <c r="J1635" t="b">
        <v>0</v>
      </c>
      <c r="L1635" t="s">
        <v>3325</v>
      </c>
      <c r="M1635">
        <v>0</v>
      </c>
      <c r="N1635">
        <v>0</v>
      </c>
      <c r="O1635">
        <v>70</v>
      </c>
      <c r="P1635" t="b">
        <v>1</v>
      </c>
      <c r="Q1635" t="b">
        <v>0</v>
      </c>
      <c r="R1635" t="b">
        <v>1</v>
      </c>
      <c r="S1635" t="b">
        <v>0</v>
      </c>
      <c r="T1635" t="b">
        <v>0</v>
      </c>
      <c r="U1635" t="b">
        <v>0</v>
      </c>
      <c r="V1635">
        <v>20</v>
      </c>
      <c r="W1635" t="s">
        <v>3454</v>
      </c>
      <c r="X1635" t="s">
        <v>3553</v>
      </c>
      <c r="Y1635">
        <v>20</v>
      </c>
      <c r="Z1635">
        <v>20</v>
      </c>
      <c r="AA1635" t="s">
        <v>3554</v>
      </c>
      <c r="AB1635" t="s">
        <v>3553</v>
      </c>
      <c r="AC1635" t="s">
        <v>3454</v>
      </c>
    </row>
    <row r="1636" spans="1:29" x14ac:dyDescent="0.3">
      <c r="A1636" s="2">
        <v>45789</v>
      </c>
      <c r="B1636" t="s">
        <v>1661</v>
      </c>
      <c r="C1636" t="str">
        <f>VLOOKUP(B1636,[1]lexon!$A:$J,10,0)</f>
        <v>Yaltormin SR 1000mg PR Tabs</v>
      </c>
      <c r="D1636">
        <f>VLOOKUP(B1636,[1]lexon!$A:$K,11,0)</f>
        <v>28</v>
      </c>
      <c r="E1636">
        <v>1.85</v>
      </c>
      <c r="F1636">
        <v>70</v>
      </c>
      <c r="G1636" t="s">
        <v>1676</v>
      </c>
      <c r="H1636">
        <v>4</v>
      </c>
      <c r="I1636" t="b">
        <v>0</v>
      </c>
      <c r="J1636" t="b">
        <v>0</v>
      </c>
      <c r="K1636">
        <v>2</v>
      </c>
      <c r="L1636" t="s">
        <v>3326</v>
      </c>
      <c r="M1636">
        <v>0</v>
      </c>
      <c r="N1636">
        <v>0</v>
      </c>
      <c r="O1636">
        <v>70</v>
      </c>
      <c r="P1636" t="b">
        <v>0</v>
      </c>
      <c r="Q1636" t="b">
        <v>0</v>
      </c>
      <c r="R1636" t="b">
        <v>0</v>
      </c>
      <c r="S1636" t="b">
        <v>0</v>
      </c>
      <c r="T1636" t="b">
        <v>0</v>
      </c>
      <c r="U1636" t="b">
        <v>0</v>
      </c>
      <c r="V1636">
        <v>5</v>
      </c>
      <c r="W1636" t="s">
        <v>3352</v>
      </c>
      <c r="X1636">
        <v>4</v>
      </c>
      <c r="Y1636">
        <v>5</v>
      </c>
      <c r="Z1636">
        <v>5</v>
      </c>
      <c r="AA1636" t="s">
        <v>3554</v>
      </c>
      <c r="AB1636">
        <v>4</v>
      </c>
      <c r="AC1636" t="s">
        <v>3352</v>
      </c>
    </row>
    <row r="1637" spans="1:29" x14ac:dyDescent="0.3">
      <c r="A1637" s="2">
        <v>45789</v>
      </c>
      <c r="B1637" t="s">
        <v>1662</v>
      </c>
      <c r="C1637" t="str">
        <f>VLOOKUP(B1637,[1]lexon!$A:$J,10,0)</f>
        <v>Yaltormin SR 1000mg PR Tabs</v>
      </c>
      <c r="D1637">
        <f>VLOOKUP(B1637,[1]lexon!$A:$K,11,0)</f>
        <v>56</v>
      </c>
      <c r="E1637">
        <v>3.81</v>
      </c>
      <c r="F1637">
        <v>70</v>
      </c>
      <c r="G1637" t="s">
        <v>1676</v>
      </c>
      <c r="H1637">
        <v>4</v>
      </c>
      <c r="I1637" t="b">
        <v>0</v>
      </c>
      <c r="J1637" t="b">
        <v>0</v>
      </c>
      <c r="K1637">
        <v>3</v>
      </c>
      <c r="L1637" t="s">
        <v>3327</v>
      </c>
      <c r="M1637">
        <v>0</v>
      </c>
      <c r="N1637">
        <v>0</v>
      </c>
      <c r="O1637">
        <v>70</v>
      </c>
      <c r="P1637" t="b">
        <v>0</v>
      </c>
      <c r="Q1637" t="b">
        <v>0</v>
      </c>
      <c r="R1637" t="b">
        <v>0</v>
      </c>
      <c r="S1637" t="b">
        <v>0</v>
      </c>
      <c r="T1637" t="b">
        <v>0</v>
      </c>
      <c r="U1637" t="b">
        <v>0</v>
      </c>
      <c r="V1637">
        <v>10</v>
      </c>
      <c r="W1637" t="s">
        <v>3552</v>
      </c>
      <c r="X1637">
        <v>6</v>
      </c>
      <c r="Y1637">
        <v>10</v>
      </c>
      <c r="Z1637">
        <v>10</v>
      </c>
      <c r="AA1637" t="s">
        <v>3554</v>
      </c>
      <c r="AB1637">
        <v>6</v>
      </c>
      <c r="AC1637" t="s">
        <v>3552</v>
      </c>
    </row>
    <row r="1638" spans="1:29" x14ac:dyDescent="0.3">
      <c r="A1638" s="2">
        <v>45789</v>
      </c>
      <c r="B1638" t="s">
        <v>1663</v>
      </c>
      <c r="C1638" t="str">
        <f>VLOOKUP(B1638,[1]lexon!$A:$J,10,0)</f>
        <v>Yaltormin SR 500mg PR Tabs</v>
      </c>
      <c r="D1638">
        <f>VLOOKUP(B1638,[1]lexon!$A:$K,11,0)</f>
        <v>28</v>
      </c>
      <c r="E1638">
        <v>1.18</v>
      </c>
      <c r="F1638">
        <v>70</v>
      </c>
      <c r="G1638" t="s">
        <v>1676</v>
      </c>
      <c r="H1638">
        <v>4</v>
      </c>
      <c r="I1638" t="b">
        <v>0</v>
      </c>
      <c r="J1638" t="b">
        <v>0</v>
      </c>
      <c r="K1638">
        <v>26</v>
      </c>
      <c r="L1638" t="s">
        <v>3328</v>
      </c>
      <c r="M1638">
        <v>0</v>
      </c>
      <c r="N1638">
        <v>0</v>
      </c>
      <c r="O1638">
        <v>70</v>
      </c>
      <c r="P1638" t="b">
        <v>0</v>
      </c>
      <c r="Q1638" t="b">
        <v>0</v>
      </c>
      <c r="R1638" t="b">
        <v>0</v>
      </c>
      <c r="S1638" t="b">
        <v>0</v>
      </c>
      <c r="T1638" t="b">
        <v>0</v>
      </c>
      <c r="U1638" t="b">
        <v>0</v>
      </c>
      <c r="V1638">
        <v>6</v>
      </c>
      <c r="W1638" t="s">
        <v>3351</v>
      </c>
      <c r="X1638">
        <v>52</v>
      </c>
      <c r="Y1638">
        <v>6</v>
      </c>
      <c r="Z1638">
        <v>6</v>
      </c>
      <c r="AA1638" t="s">
        <v>3554</v>
      </c>
      <c r="AB1638">
        <v>52</v>
      </c>
      <c r="AC1638" t="s">
        <v>3351</v>
      </c>
    </row>
    <row r="1639" spans="1:29" x14ac:dyDescent="0.3">
      <c r="A1639" s="2">
        <v>45789</v>
      </c>
      <c r="B1639" t="s">
        <v>1664</v>
      </c>
      <c r="C1639" t="str">
        <f>VLOOKUP(B1639,[1]lexon!$A:$J,10,0)</f>
        <v>Yaltormin SR 500mg PR Tabs</v>
      </c>
      <c r="D1639">
        <f>VLOOKUP(B1639,[1]lexon!$A:$K,11,0)</f>
        <v>56</v>
      </c>
      <c r="E1639">
        <v>2.29</v>
      </c>
      <c r="F1639">
        <v>70</v>
      </c>
      <c r="G1639" t="s">
        <v>1676</v>
      </c>
      <c r="H1639">
        <v>4</v>
      </c>
      <c r="I1639" t="b">
        <v>0</v>
      </c>
      <c r="J1639" t="b">
        <v>0</v>
      </c>
      <c r="K1639">
        <v>33</v>
      </c>
      <c r="L1639" t="s">
        <v>3329</v>
      </c>
      <c r="M1639">
        <v>0</v>
      </c>
      <c r="N1639">
        <v>0</v>
      </c>
      <c r="O1639">
        <v>70</v>
      </c>
      <c r="P1639" t="b">
        <v>0</v>
      </c>
      <c r="Q1639" t="b">
        <v>0</v>
      </c>
      <c r="R1639" t="b">
        <v>0</v>
      </c>
      <c r="S1639" t="b">
        <v>0</v>
      </c>
      <c r="T1639" t="b">
        <v>0</v>
      </c>
      <c r="U1639" t="b">
        <v>0</v>
      </c>
      <c r="V1639">
        <v>6</v>
      </c>
      <c r="W1639" t="s">
        <v>3351</v>
      </c>
      <c r="X1639">
        <v>66</v>
      </c>
      <c r="Y1639">
        <v>6</v>
      </c>
      <c r="Z1639">
        <v>6</v>
      </c>
      <c r="AA1639" t="s">
        <v>3554</v>
      </c>
      <c r="AB1639">
        <v>66</v>
      </c>
      <c r="AC1639" t="s">
        <v>3351</v>
      </c>
    </row>
    <row r="1640" spans="1:29" x14ac:dyDescent="0.3">
      <c r="A1640" s="2">
        <v>45789</v>
      </c>
      <c r="B1640" t="s">
        <v>1665</v>
      </c>
      <c r="C1640" t="str">
        <f>VLOOKUP(B1640,[1]lexon!$A:$J,10,0)</f>
        <v>Yaltormin SR 750mg PR Tabs</v>
      </c>
      <c r="D1640">
        <f>VLOOKUP(B1640,[1]lexon!$A:$K,11,0)</f>
        <v>56</v>
      </c>
      <c r="E1640">
        <v>2.8</v>
      </c>
      <c r="F1640">
        <v>70</v>
      </c>
      <c r="G1640" t="s">
        <v>1676</v>
      </c>
      <c r="H1640">
        <v>4</v>
      </c>
      <c r="I1640" t="b">
        <v>0</v>
      </c>
      <c r="J1640" t="b">
        <v>0</v>
      </c>
      <c r="K1640">
        <v>4</v>
      </c>
      <c r="L1640" t="s">
        <v>3330</v>
      </c>
      <c r="M1640">
        <v>0</v>
      </c>
      <c r="N1640">
        <v>0</v>
      </c>
      <c r="O1640">
        <v>70</v>
      </c>
      <c r="P1640" t="b">
        <v>0</v>
      </c>
      <c r="Q1640" t="b">
        <v>0</v>
      </c>
      <c r="R1640" t="b">
        <v>0</v>
      </c>
      <c r="S1640" t="b">
        <v>0</v>
      </c>
      <c r="T1640" t="b">
        <v>0</v>
      </c>
      <c r="U1640" t="b">
        <v>0</v>
      </c>
      <c r="V1640">
        <v>5</v>
      </c>
      <c r="W1640" t="s">
        <v>3352</v>
      </c>
      <c r="X1640">
        <v>8</v>
      </c>
      <c r="Y1640">
        <v>5</v>
      </c>
      <c r="Z1640">
        <v>5</v>
      </c>
      <c r="AA1640" t="s">
        <v>3554</v>
      </c>
      <c r="AB1640">
        <v>8</v>
      </c>
      <c r="AC1640" t="s">
        <v>3352</v>
      </c>
    </row>
    <row r="1641" spans="1:29" x14ac:dyDescent="0.3">
      <c r="A1641" s="2">
        <v>45789</v>
      </c>
      <c r="B1641" t="s">
        <v>1666</v>
      </c>
      <c r="C1641" t="str">
        <f>VLOOKUP(B1641,[1]lexon!$A:$J,10,0)</f>
        <v>Zapain 30mg/500mg Tabs</v>
      </c>
      <c r="D1641">
        <f>VLOOKUP(B1641,[1]lexon!$A:$K,11,0)</f>
        <v>50</v>
      </c>
      <c r="E1641">
        <v>1.52</v>
      </c>
      <c r="F1641">
        <v>70</v>
      </c>
      <c r="G1641" t="s">
        <v>1690</v>
      </c>
      <c r="H1641">
        <v>2</v>
      </c>
      <c r="I1641" t="b">
        <v>0</v>
      </c>
      <c r="J1641" t="b">
        <v>0</v>
      </c>
      <c r="L1641" t="s">
        <v>3331</v>
      </c>
      <c r="M1641">
        <v>0</v>
      </c>
      <c r="N1641">
        <v>0</v>
      </c>
      <c r="O1641">
        <v>70</v>
      </c>
      <c r="P1641" t="b">
        <v>0</v>
      </c>
      <c r="Q1641" t="b">
        <v>0</v>
      </c>
      <c r="R1641" t="b">
        <v>1</v>
      </c>
      <c r="S1641" t="b">
        <v>0</v>
      </c>
      <c r="T1641" t="b">
        <v>0</v>
      </c>
      <c r="U1641" t="b">
        <v>0</v>
      </c>
      <c r="V1641">
        <v>25</v>
      </c>
      <c r="W1641" t="s">
        <v>3485</v>
      </c>
      <c r="X1641" t="s">
        <v>3553</v>
      </c>
      <c r="Y1641">
        <v>25</v>
      </c>
      <c r="Z1641">
        <v>25</v>
      </c>
      <c r="AA1641" t="s">
        <v>3554</v>
      </c>
      <c r="AB1641" t="s">
        <v>3553</v>
      </c>
      <c r="AC1641" t="s">
        <v>3485</v>
      </c>
    </row>
    <row r="1642" spans="1:29" x14ac:dyDescent="0.3">
      <c r="A1642" s="2">
        <v>45789</v>
      </c>
      <c r="B1642" t="s">
        <v>1667</v>
      </c>
      <c r="C1642" t="str">
        <f>VLOOKUP(B1642,[1]lexon!$A:$J,10,0)</f>
        <v>Zolmitriptan 2.5mg Tabs</v>
      </c>
      <c r="D1642">
        <f>VLOOKUP(B1642,[1]lexon!$A:$K,11,0)</f>
        <v>6</v>
      </c>
      <c r="E1642">
        <v>11.51</v>
      </c>
      <c r="F1642">
        <v>70</v>
      </c>
      <c r="G1642" t="s">
        <v>1675</v>
      </c>
      <c r="H1642">
        <v>5</v>
      </c>
      <c r="I1642" t="b">
        <v>0</v>
      </c>
      <c r="J1642" t="b">
        <v>0</v>
      </c>
      <c r="K1642">
        <v>202.5</v>
      </c>
      <c r="L1642" t="s">
        <v>3332</v>
      </c>
      <c r="M1642">
        <v>0</v>
      </c>
      <c r="N1642">
        <v>0</v>
      </c>
      <c r="O1642">
        <v>70</v>
      </c>
      <c r="P1642" t="b">
        <v>0</v>
      </c>
      <c r="Q1642" t="b">
        <v>0</v>
      </c>
      <c r="R1642" t="b">
        <v>0</v>
      </c>
      <c r="S1642" t="b">
        <v>0</v>
      </c>
      <c r="T1642" t="b">
        <v>0</v>
      </c>
      <c r="U1642" t="b">
        <v>0</v>
      </c>
      <c r="V1642">
        <v>0</v>
      </c>
      <c r="W1642" t="s">
        <v>3344</v>
      </c>
      <c r="X1642">
        <v>405</v>
      </c>
      <c r="Y1642">
        <v>0</v>
      </c>
      <c r="Z1642">
        <v>0</v>
      </c>
      <c r="AA1642" t="s">
        <v>3554</v>
      </c>
      <c r="AB1642">
        <v>405</v>
      </c>
      <c r="AC1642" t="s">
        <v>3344</v>
      </c>
    </row>
    <row r="1643" spans="1:29" x14ac:dyDescent="0.3">
      <c r="A1643" s="2">
        <v>45789</v>
      </c>
      <c r="B1643" t="s">
        <v>1668</v>
      </c>
      <c r="C1643" t="str">
        <f>VLOOKUP(B1643,[1]lexon!$A:$J,10,0)</f>
        <v>Zolmitriptan 5mg Tabs</v>
      </c>
      <c r="D1643">
        <f>VLOOKUP(B1643,[1]lexon!$A:$K,11,0)</f>
        <v>6</v>
      </c>
      <c r="E1643">
        <v>33.380000000000003</v>
      </c>
      <c r="F1643">
        <v>70</v>
      </c>
      <c r="G1643" t="s">
        <v>1675</v>
      </c>
      <c r="H1643">
        <v>5</v>
      </c>
      <c r="I1643" t="b">
        <v>0</v>
      </c>
      <c r="J1643" t="b">
        <v>0</v>
      </c>
      <c r="K1643">
        <v>18.7</v>
      </c>
      <c r="L1643" t="s">
        <v>3333</v>
      </c>
      <c r="M1643">
        <v>0</v>
      </c>
      <c r="N1643">
        <v>0</v>
      </c>
      <c r="O1643">
        <v>70</v>
      </c>
      <c r="P1643" t="b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0</v>
      </c>
      <c r="V1643">
        <v>0</v>
      </c>
      <c r="W1643" t="s">
        <v>3349</v>
      </c>
      <c r="X1643">
        <v>37.4</v>
      </c>
      <c r="Y1643">
        <v>0</v>
      </c>
      <c r="Z1643">
        <v>0</v>
      </c>
      <c r="AA1643" t="s">
        <v>3554</v>
      </c>
      <c r="AB1643">
        <v>37.4</v>
      </c>
      <c r="AC1643" t="s">
        <v>3349</v>
      </c>
    </row>
    <row r="1644" spans="1:29" x14ac:dyDescent="0.3">
      <c r="A1644" s="2">
        <v>45789</v>
      </c>
      <c r="B1644" t="s">
        <v>1669</v>
      </c>
      <c r="C1644" t="str">
        <f>VLOOKUP(B1644,[1]lexon!$A:$J,10,0)</f>
        <v>Zolmitriptan Orodispersible 2.5mg Tabs</v>
      </c>
      <c r="D1644">
        <f>VLOOKUP(B1644,[1]lexon!$A:$K,11,0)</f>
        <v>6</v>
      </c>
      <c r="E1644">
        <v>6.83</v>
      </c>
      <c r="F1644">
        <v>70</v>
      </c>
      <c r="G1644" t="s">
        <v>1675</v>
      </c>
      <c r="H1644">
        <v>5</v>
      </c>
      <c r="I1644" t="b">
        <v>0</v>
      </c>
      <c r="J1644" t="b">
        <v>0</v>
      </c>
      <c r="K1644">
        <v>71</v>
      </c>
      <c r="L1644" t="s">
        <v>3334</v>
      </c>
      <c r="M1644">
        <v>0</v>
      </c>
      <c r="N1644">
        <v>0</v>
      </c>
      <c r="O1644">
        <v>70</v>
      </c>
      <c r="P1644" t="b">
        <v>0</v>
      </c>
      <c r="Q1644" t="b">
        <v>1</v>
      </c>
      <c r="R1644" t="b">
        <v>0</v>
      </c>
      <c r="S1644" t="b">
        <v>0</v>
      </c>
      <c r="T1644" t="b">
        <v>0</v>
      </c>
      <c r="U1644" t="b">
        <v>0</v>
      </c>
      <c r="V1644">
        <v>7</v>
      </c>
      <c r="W1644" t="s">
        <v>3362</v>
      </c>
      <c r="X1644">
        <v>142</v>
      </c>
      <c r="Y1644">
        <v>7</v>
      </c>
      <c r="Z1644">
        <v>7</v>
      </c>
      <c r="AA1644" t="s">
        <v>3554</v>
      </c>
      <c r="AB1644">
        <v>142</v>
      </c>
      <c r="AC1644" t="s">
        <v>3362</v>
      </c>
    </row>
    <row r="1645" spans="1:29" x14ac:dyDescent="0.3">
      <c r="A1645" s="2">
        <v>45789</v>
      </c>
      <c r="B1645" t="s">
        <v>1670</v>
      </c>
      <c r="C1645" t="str">
        <f>VLOOKUP(B1645,[1]lexon!$A:$J,10,0)</f>
        <v>Zolmitriptan Orodispersible 5mg Tabs</v>
      </c>
      <c r="D1645">
        <f>VLOOKUP(B1645,[1]lexon!$A:$K,11,0)</f>
        <v>6</v>
      </c>
      <c r="E1645">
        <v>4.49</v>
      </c>
      <c r="F1645">
        <v>70</v>
      </c>
      <c r="G1645" t="s">
        <v>1680</v>
      </c>
      <c r="H1645">
        <v>4</v>
      </c>
      <c r="I1645" t="b">
        <v>0</v>
      </c>
      <c r="J1645" t="b">
        <v>0</v>
      </c>
      <c r="K1645">
        <v>27</v>
      </c>
      <c r="L1645" t="s">
        <v>3335</v>
      </c>
      <c r="M1645">
        <v>0</v>
      </c>
      <c r="N1645">
        <v>0</v>
      </c>
      <c r="O1645">
        <v>70</v>
      </c>
      <c r="P1645" t="b">
        <v>0</v>
      </c>
      <c r="Q1645" t="b">
        <v>1</v>
      </c>
      <c r="R1645" t="b">
        <v>0</v>
      </c>
      <c r="S1645" t="b">
        <v>0</v>
      </c>
      <c r="T1645" t="b">
        <v>0</v>
      </c>
      <c r="U1645" t="b">
        <v>0</v>
      </c>
      <c r="V1645">
        <v>12</v>
      </c>
      <c r="W1645" t="s">
        <v>3388</v>
      </c>
      <c r="X1645">
        <v>54</v>
      </c>
      <c r="Y1645">
        <v>12</v>
      </c>
      <c r="Z1645">
        <v>12</v>
      </c>
      <c r="AA1645" t="s">
        <v>3554</v>
      </c>
      <c r="AB1645">
        <v>54</v>
      </c>
      <c r="AC1645" t="s">
        <v>3388</v>
      </c>
    </row>
    <row r="1646" spans="1:29" x14ac:dyDescent="0.3">
      <c r="A1646" s="2">
        <v>45789</v>
      </c>
      <c r="B1646" t="s">
        <v>1671</v>
      </c>
      <c r="C1646" t="str">
        <f>VLOOKUP(B1646,[1]lexon!$A:$J,10,0)</f>
        <v>Zolpidem 10mg Tabs</v>
      </c>
      <c r="D1646">
        <f>VLOOKUP(B1646,[1]lexon!$A:$K,11,0)</f>
        <v>28</v>
      </c>
      <c r="E1646">
        <v>0.64</v>
      </c>
      <c r="F1646">
        <v>70</v>
      </c>
      <c r="G1646" t="s">
        <v>1675</v>
      </c>
      <c r="H1646">
        <v>5</v>
      </c>
      <c r="I1646" t="b">
        <v>0</v>
      </c>
      <c r="J1646" t="b">
        <v>0</v>
      </c>
      <c r="K1646">
        <v>78.099999999999994</v>
      </c>
      <c r="L1646" t="s">
        <v>3336</v>
      </c>
      <c r="M1646">
        <v>0</v>
      </c>
      <c r="N1646">
        <v>0</v>
      </c>
      <c r="O1646">
        <v>70</v>
      </c>
      <c r="P1646" t="b">
        <v>0</v>
      </c>
      <c r="Q1646" t="b">
        <v>0</v>
      </c>
      <c r="R1646" t="b">
        <v>0</v>
      </c>
      <c r="S1646" t="b">
        <v>0</v>
      </c>
      <c r="T1646" t="b">
        <v>0</v>
      </c>
      <c r="U1646" t="b">
        <v>0</v>
      </c>
      <c r="V1646">
        <v>0</v>
      </c>
      <c r="W1646" t="s">
        <v>3344</v>
      </c>
      <c r="X1646">
        <v>156.19999999999999</v>
      </c>
      <c r="Y1646">
        <v>0</v>
      </c>
      <c r="Z1646">
        <v>0</v>
      </c>
      <c r="AA1646" t="s">
        <v>3554</v>
      </c>
      <c r="AB1646">
        <v>156.19999999999999</v>
      </c>
      <c r="AC1646" t="s">
        <v>3344</v>
      </c>
    </row>
    <row r="1647" spans="1:29" x14ac:dyDescent="0.3">
      <c r="A1647" s="2">
        <v>45789</v>
      </c>
      <c r="B1647" t="s">
        <v>1672</v>
      </c>
      <c r="C1647" t="str">
        <f>VLOOKUP(B1647,[1]lexon!$A:$J,10,0)</f>
        <v>Zolpidem 5mg tablets</v>
      </c>
      <c r="D1647">
        <f>VLOOKUP(B1647,[1]lexon!$A:$K,11,0)</f>
        <v>28</v>
      </c>
      <c r="E1647">
        <v>1.03</v>
      </c>
      <c r="F1647">
        <v>70</v>
      </c>
      <c r="G1647" t="s">
        <v>1675</v>
      </c>
      <c r="H1647">
        <v>5</v>
      </c>
      <c r="I1647" t="b">
        <v>0</v>
      </c>
      <c r="J1647" t="b">
        <v>0</v>
      </c>
      <c r="K1647">
        <v>42.5</v>
      </c>
      <c r="L1647" t="s">
        <v>3337</v>
      </c>
      <c r="M1647">
        <v>0</v>
      </c>
      <c r="N1647">
        <v>0</v>
      </c>
      <c r="O1647">
        <v>70</v>
      </c>
      <c r="P1647" t="b">
        <v>0</v>
      </c>
      <c r="Q1647" t="b">
        <v>0</v>
      </c>
      <c r="R1647" t="b">
        <v>0</v>
      </c>
      <c r="S1647" t="b">
        <v>0</v>
      </c>
      <c r="T1647" t="b">
        <v>0</v>
      </c>
      <c r="U1647" t="b">
        <v>0</v>
      </c>
      <c r="V1647">
        <v>0</v>
      </c>
      <c r="W1647" t="s">
        <v>3349</v>
      </c>
      <c r="X1647">
        <v>85</v>
      </c>
      <c r="Y1647">
        <v>0</v>
      </c>
      <c r="Z1647">
        <v>0</v>
      </c>
      <c r="AA1647" t="s">
        <v>3554</v>
      </c>
      <c r="AB1647">
        <v>85</v>
      </c>
      <c r="AC1647" t="s">
        <v>3349</v>
      </c>
    </row>
    <row r="1648" spans="1:29" x14ac:dyDescent="0.3">
      <c r="A1648" s="2">
        <v>45789</v>
      </c>
      <c r="B1648" t="s">
        <v>1673</v>
      </c>
      <c r="C1648" t="str">
        <f>VLOOKUP(B1648,[1]lexon!$A:$J,10,0)</f>
        <v>Zopiclone 3.75mg Tabs</v>
      </c>
      <c r="D1648">
        <f>VLOOKUP(B1648,[1]lexon!$A:$K,11,0)</f>
        <v>28</v>
      </c>
      <c r="E1648">
        <v>0.46</v>
      </c>
      <c r="F1648">
        <v>70</v>
      </c>
      <c r="G1648" t="s">
        <v>1675</v>
      </c>
      <c r="H1648">
        <v>5</v>
      </c>
      <c r="I1648" t="b">
        <v>0</v>
      </c>
      <c r="J1648" t="b">
        <v>0</v>
      </c>
      <c r="K1648">
        <v>476.4</v>
      </c>
      <c r="L1648" t="s">
        <v>3338</v>
      </c>
      <c r="M1648">
        <v>0</v>
      </c>
      <c r="N1648">
        <v>0</v>
      </c>
      <c r="O1648">
        <v>70</v>
      </c>
      <c r="P1648" t="b">
        <v>0</v>
      </c>
      <c r="Q1648" t="b">
        <v>1</v>
      </c>
      <c r="R1648" t="b">
        <v>0</v>
      </c>
      <c r="S1648" t="b">
        <v>0</v>
      </c>
      <c r="T1648" t="b">
        <v>0</v>
      </c>
      <c r="U1648" t="b">
        <v>0</v>
      </c>
      <c r="V1648">
        <v>7</v>
      </c>
      <c r="W1648" t="s">
        <v>3362</v>
      </c>
      <c r="X1648">
        <v>952.8</v>
      </c>
      <c r="Y1648">
        <v>7</v>
      </c>
      <c r="Z1648">
        <v>7</v>
      </c>
      <c r="AA1648" t="s">
        <v>3554</v>
      </c>
      <c r="AB1648">
        <v>952.8</v>
      </c>
      <c r="AC1648" t="s">
        <v>3362</v>
      </c>
    </row>
    <row r="1649" spans="1:29" x14ac:dyDescent="0.3">
      <c r="A1649" s="2">
        <v>45789</v>
      </c>
      <c r="B1649" t="s">
        <v>1674</v>
      </c>
      <c r="C1649" t="str">
        <f>VLOOKUP(B1649,[1]lexon!$A:$J,10,0)</f>
        <v>Zopiclone 7.5mg Tabs</v>
      </c>
      <c r="D1649">
        <f>VLOOKUP(B1649,[1]lexon!$A:$K,11,0)</f>
        <v>28</v>
      </c>
      <c r="E1649">
        <v>0.5</v>
      </c>
      <c r="F1649">
        <v>70</v>
      </c>
      <c r="G1649" t="s">
        <v>1675</v>
      </c>
      <c r="H1649">
        <v>5</v>
      </c>
      <c r="I1649" t="b">
        <v>0</v>
      </c>
      <c r="J1649" t="b">
        <v>0</v>
      </c>
      <c r="K1649">
        <v>675.9</v>
      </c>
      <c r="L1649" t="s">
        <v>3339</v>
      </c>
      <c r="M1649">
        <v>0</v>
      </c>
      <c r="N1649">
        <v>0</v>
      </c>
      <c r="O1649">
        <v>70</v>
      </c>
      <c r="P1649" t="b">
        <v>0</v>
      </c>
      <c r="Q1649" t="b">
        <v>0</v>
      </c>
      <c r="R1649" t="b">
        <v>0</v>
      </c>
      <c r="S1649" t="b">
        <v>0</v>
      </c>
      <c r="T1649" t="b">
        <v>0</v>
      </c>
      <c r="U1649" t="b">
        <v>0</v>
      </c>
      <c r="V1649">
        <v>0</v>
      </c>
      <c r="W1649" t="s">
        <v>3344</v>
      </c>
      <c r="X1649">
        <v>1351.8</v>
      </c>
      <c r="Y1649">
        <v>0</v>
      </c>
      <c r="Z1649">
        <v>0</v>
      </c>
      <c r="AA1649" t="s">
        <v>3554</v>
      </c>
      <c r="AB1649">
        <v>1351.8</v>
      </c>
      <c r="AC1649" t="s">
        <v>3344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zala</cp:lastModifiedBy>
  <dcterms:created xsi:type="dcterms:W3CDTF">2025-05-12T11:35:35Z</dcterms:created>
  <dcterms:modified xsi:type="dcterms:W3CDTF">2025-05-12T12:11:17Z</dcterms:modified>
</cp:coreProperties>
</file>