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0730" windowHeight="11760"/>
  </bookViews>
  <sheets>
    <sheet name="SA_param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4" i="1" l="1"/>
  <c r="C24" i="1" s="1"/>
  <c r="B25" i="1"/>
  <c r="C25" i="1" s="1"/>
  <c r="B26" i="1"/>
  <c r="C26" i="1" s="1"/>
  <c r="B27" i="1"/>
  <c r="C27" i="1" s="1"/>
  <c r="B28" i="1"/>
  <c r="C28" i="1" s="1"/>
  <c r="B2" i="1"/>
  <c r="C2" i="1" s="1"/>
  <c r="B3" i="1"/>
  <c r="C3" i="1" s="1"/>
  <c r="B4" i="1"/>
  <c r="C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/>
  <c r="B21" i="1"/>
  <c r="C21" i="1" s="1"/>
  <c r="B22" i="1"/>
  <c r="C22" i="1" s="1"/>
  <c r="B23" i="1"/>
  <c r="C23" i="1"/>
</calcChain>
</file>

<file path=xl/sharedStrings.xml><?xml version="1.0" encoding="utf-8"?>
<sst xmlns="http://schemas.openxmlformats.org/spreadsheetml/2006/main" count="59" uniqueCount="31">
  <si>
    <t>param</t>
  </si>
  <si>
    <t>min_bound</t>
  </si>
  <si>
    <t>max_bound</t>
  </si>
  <si>
    <t>SOM_FastDecCoeffStandard</t>
  </si>
  <si>
    <t>default</t>
  </si>
  <si>
    <t>SOM_SlowDecCoeffStandard</t>
  </si>
  <si>
    <t>type</t>
  </si>
  <si>
    <t>soil-organic</t>
  </si>
  <si>
    <t>residue</t>
  </si>
  <si>
    <t>AOM_FastDecCoeffStandard</t>
  </si>
  <si>
    <t>AOM_SlowDecCoeffStandard</t>
  </si>
  <si>
    <t>org-fert</t>
  </si>
  <si>
    <t>AOM_FastUtilizationEfficiency</t>
  </si>
  <si>
    <t>AOM_SlowUtilizationEfficiency</t>
  </si>
  <si>
    <t>CN_Ratio_SMB</t>
  </si>
  <si>
    <t>LimitClayEffect</t>
  </si>
  <si>
    <t>PartSMB_Fast_to_SOM_Fast</t>
  </si>
  <si>
    <t>PartSMB_Slow_to_SOM_Fast</t>
  </si>
  <si>
    <t>PartSOM_Fast_to_SOM_Slow</t>
  </si>
  <si>
    <t>PartSOM_to_SMB_Fast</t>
  </si>
  <si>
    <t>PartSOM_to_SMB_Slow</t>
  </si>
  <si>
    <t>SMB_FastDeathRateStandard</t>
  </si>
  <si>
    <t>SMB_FastMaintRateStandard</t>
  </si>
  <si>
    <t>SMB_SlowDeathRateStandard</t>
  </si>
  <si>
    <t>SMB_SlowMaintRateStandard</t>
  </si>
  <si>
    <t>SOM_FastUtilizationEfficiency</t>
  </si>
  <si>
    <t>SOM_SlowUtilizationEfficiency</t>
  </si>
  <si>
    <t>CN_Ratio_AOM_Slow</t>
  </si>
  <si>
    <t>PartAOM_Slow_to_SMB_Fast</t>
  </si>
  <si>
    <t>PartAOM_to_AOM_Fast</t>
  </si>
  <si>
    <t>CN_Ratio_AOM_Fast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</si>
</sst>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topLeftCell="A9" workbookViewId="0">
      <selection activeCell="E21" sqref="E21"/>
    </sheetView>
  </sheetViews>
  <sheetFormatPr defaultRowHeight="15" x14ac:dyDescent="0.25"/>
  <cols>
    <col min="1" max="1" width="27.140625" bestFit="1" customWidth="1"/>
    <col min="2" max="2" width="11.140625" bestFit="1" customWidth="1"/>
    <col min="3" max="3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6</v>
      </c>
    </row>
    <row r="2" spans="1:5" x14ac:dyDescent="0.25">
      <c r="A2" t="s">
        <v>12</v>
      </c>
      <c r="B2">
        <f t="shared" ref="B2:B23" si="0">D2-0.5*D2</f>
        <v>0.05</v>
      </c>
      <c r="C2">
        <f t="shared" ref="C2:C23" si="1">B2+D2</f>
        <v>0.15000000000000002</v>
      </c>
      <c r="D2">
        <v>0.1</v>
      </c>
      <c r="E2" t="s">
        <v>7</v>
      </c>
    </row>
    <row r="3" spans="1:5" x14ac:dyDescent="0.25">
      <c r="A3" t="s">
        <v>13</v>
      </c>
      <c r="B3">
        <f t="shared" si="0"/>
        <v>0.2</v>
      </c>
      <c r="C3">
        <f t="shared" si="1"/>
        <v>0.60000000000000009</v>
      </c>
      <c r="D3">
        <v>0.4</v>
      </c>
      <c r="E3" t="s">
        <v>7</v>
      </c>
    </row>
    <row r="4" spans="1:5" x14ac:dyDescent="0.25">
      <c r="A4" t="s">
        <v>14</v>
      </c>
      <c r="B4">
        <f t="shared" si="0"/>
        <v>3.35</v>
      </c>
      <c r="C4">
        <f t="shared" si="1"/>
        <v>10.050000000000001</v>
      </c>
      <c r="D4">
        <v>6.7</v>
      </c>
      <c r="E4" t="s">
        <v>7</v>
      </c>
    </row>
    <row r="5" spans="1:5" x14ac:dyDescent="0.25">
      <c r="A5" t="s">
        <v>15</v>
      </c>
      <c r="B5">
        <f t="shared" si="0"/>
        <v>0.125</v>
      </c>
      <c r="C5">
        <f t="shared" si="1"/>
        <v>0.375</v>
      </c>
      <c r="D5">
        <v>0.25</v>
      </c>
      <c r="E5" t="s">
        <v>7</v>
      </c>
    </row>
    <row r="6" spans="1:5" x14ac:dyDescent="0.25">
      <c r="A6" t="s">
        <v>16</v>
      </c>
      <c r="B6">
        <f t="shared" si="0"/>
        <v>0.3</v>
      </c>
      <c r="C6">
        <f t="shared" si="1"/>
        <v>0.89999999999999991</v>
      </c>
      <c r="D6">
        <v>0.6</v>
      </c>
      <c r="E6" t="s">
        <v>7</v>
      </c>
    </row>
    <row r="7" spans="1:5" x14ac:dyDescent="0.25">
      <c r="A7" t="s">
        <v>17</v>
      </c>
      <c r="B7">
        <f t="shared" si="0"/>
        <v>0.3</v>
      </c>
      <c r="C7">
        <f t="shared" si="1"/>
        <v>0.89999999999999991</v>
      </c>
      <c r="D7">
        <v>0.6</v>
      </c>
      <c r="E7" t="s">
        <v>7</v>
      </c>
    </row>
    <row r="8" spans="1:5" x14ac:dyDescent="0.25">
      <c r="A8" t="s">
        <v>18</v>
      </c>
      <c r="B8">
        <f t="shared" si="0"/>
        <v>0.15</v>
      </c>
      <c r="C8">
        <f t="shared" si="1"/>
        <v>0.44999999999999996</v>
      </c>
      <c r="D8">
        <v>0.3</v>
      </c>
      <c r="E8" t="s">
        <v>7</v>
      </c>
    </row>
    <row r="9" spans="1:5" x14ac:dyDescent="0.25">
      <c r="A9" t="s">
        <v>19</v>
      </c>
      <c r="B9">
        <f t="shared" si="0"/>
        <v>1E-4</v>
      </c>
      <c r="C9">
        <f t="shared" si="1"/>
        <v>3.0000000000000003E-4</v>
      </c>
      <c r="D9">
        <v>2.0000000000000001E-4</v>
      </c>
      <c r="E9" t="s">
        <v>7</v>
      </c>
    </row>
    <row r="10" spans="1:5" x14ac:dyDescent="0.25">
      <c r="A10" t="s">
        <v>20</v>
      </c>
      <c r="B10">
        <f t="shared" si="0"/>
        <v>7.4999999999999997E-3</v>
      </c>
      <c r="C10">
        <f t="shared" si="1"/>
        <v>2.2499999999999999E-2</v>
      </c>
      <c r="D10">
        <v>1.4999999999999999E-2</v>
      </c>
      <c r="E10" t="s">
        <v>7</v>
      </c>
    </row>
    <row r="11" spans="1:5" x14ac:dyDescent="0.25">
      <c r="A11" t="s">
        <v>21</v>
      </c>
      <c r="B11">
        <f t="shared" si="0"/>
        <v>5.0000000000000001E-3</v>
      </c>
      <c r="C11">
        <f t="shared" si="1"/>
        <v>1.4999999999999999E-2</v>
      </c>
      <c r="D11">
        <v>0.01</v>
      </c>
      <c r="E11" t="s">
        <v>7</v>
      </c>
    </row>
    <row r="12" spans="1:5" x14ac:dyDescent="0.25">
      <c r="A12" t="s">
        <v>22</v>
      </c>
      <c r="B12">
        <f t="shared" si="0"/>
        <v>5.0000000000000001E-3</v>
      </c>
      <c r="C12">
        <f t="shared" si="1"/>
        <v>1.4999999999999999E-2</v>
      </c>
      <c r="D12">
        <v>0.01</v>
      </c>
      <c r="E12" t="s">
        <v>7</v>
      </c>
    </row>
    <row r="13" spans="1:5" x14ac:dyDescent="0.25">
      <c r="A13" t="s">
        <v>23</v>
      </c>
      <c r="B13">
        <f t="shared" si="0"/>
        <v>5.0000000000000001E-4</v>
      </c>
      <c r="C13">
        <f t="shared" si="1"/>
        <v>1.5E-3</v>
      </c>
      <c r="D13">
        <v>1E-3</v>
      </c>
      <c r="E13" t="s">
        <v>7</v>
      </c>
    </row>
    <row r="14" spans="1:5" x14ac:dyDescent="0.25">
      <c r="A14" t="s">
        <v>24</v>
      </c>
      <c r="B14">
        <f t="shared" si="0"/>
        <v>5.0000000000000001E-4</v>
      </c>
      <c r="C14">
        <f t="shared" si="1"/>
        <v>1.5E-3</v>
      </c>
      <c r="D14">
        <v>1E-3</v>
      </c>
      <c r="E14" t="s">
        <v>7</v>
      </c>
    </row>
    <row r="15" spans="1:5" x14ac:dyDescent="0.25">
      <c r="A15" t="s">
        <v>3</v>
      </c>
      <c r="B15">
        <f t="shared" si="0"/>
        <v>6.9999999999999994E-5</v>
      </c>
      <c r="C15">
        <f t="shared" si="1"/>
        <v>2.0999999999999998E-4</v>
      </c>
      <c r="D15">
        <v>1.3999999999999999E-4</v>
      </c>
      <c r="E15" t="s">
        <v>7</v>
      </c>
    </row>
    <row r="16" spans="1:5" x14ac:dyDescent="0.25">
      <c r="A16" t="s">
        <v>25</v>
      </c>
      <c r="B16">
        <f t="shared" si="0"/>
        <v>0.25</v>
      </c>
      <c r="C16">
        <f t="shared" si="1"/>
        <v>0.75</v>
      </c>
      <c r="D16">
        <v>0.5</v>
      </c>
      <c r="E16" t="s">
        <v>7</v>
      </c>
    </row>
    <row r="17" spans="1:5" x14ac:dyDescent="0.25">
      <c r="A17" t="s">
        <v>5</v>
      </c>
      <c r="B17">
        <f t="shared" si="0"/>
        <v>2.1500000000000001E-5</v>
      </c>
      <c r="C17">
        <f t="shared" si="1"/>
        <v>6.4499999999999996E-5</v>
      </c>
      <c r="D17">
        <v>4.3000000000000002E-5</v>
      </c>
      <c r="E17" t="s">
        <v>7</v>
      </c>
    </row>
    <row r="18" spans="1:5" x14ac:dyDescent="0.25">
      <c r="A18" t="s">
        <v>26</v>
      </c>
      <c r="B18">
        <f t="shared" si="0"/>
        <v>0.2</v>
      </c>
      <c r="C18">
        <f t="shared" si="1"/>
        <v>0.60000000000000009</v>
      </c>
      <c r="D18">
        <v>0.4</v>
      </c>
      <c r="E18" t="s">
        <v>7</v>
      </c>
    </row>
    <row r="19" spans="1:5" x14ac:dyDescent="0.25">
      <c r="A19" t="s">
        <v>9</v>
      </c>
      <c r="B19">
        <f t="shared" si="0"/>
        <v>2.5000000372528999E-2</v>
      </c>
      <c r="C19">
        <f t="shared" si="1"/>
        <v>7.5000001117586992E-2</v>
      </c>
      <c r="D19">
        <v>5.0000000745057997E-2</v>
      </c>
      <c r="E19" t="s">
        <v>8</v>
      </c>
    </row>
    <row r="20" spans="1:5" x14ac:dyDescent="0.25">
      <c r="A20" t="s">
        <v>10</v>
      </c>
      <c r="B20">
        <f t="shared" si="0"/>
        <v>6.0000000521540503E-3</v>
      </c>
      <c r="C20">
        <f t="shared" si="1"/>
        <v>1.8000000156462151E-2</v>
      </c>
      <c r="D20">
        <v>1.2000000104308101E-2</v>
      </c>
      <c r="E20" t="s">
        <v>8</v>
      </c>
    </row>
    <row r="21" spans="1:5" x14ac:dyDescent="0.25">
      <c r="A21" t="s">
        <v>27</v>
      </c>
      <c r="B21">
        <f t="shared" si="0"/>
        <v>100</v>
      </c>
      <c r="C21">
        <f t="shared" si="1"/>
        <v>300</v>
      </c>
      <c r="D21">
        <v>200</v>
      </c>
      <c r="E21" t="s">
        <v>8</v>
      </c>
    </row>
    <row r="22" spans="1:5" x14ac:dyDescent="0.25">
      <c r="A22" t="s">
        <v>28</v>
      </c>
      <c r="B22">
        <f t="shared" si="0"/>
        <v>0.25</v>
      </c>
      <c r="C22">
        <f t="shared" si="1"/>
        <v>0.75</v>
      </c>
      <c r="D22">
        <v>0.5</v>
      </c>
      <c r="E22" t="s">
        <v>8</v>
      </c>
    </row>
    <row r="23" spans="1:5" x14ac:dyDescent="0.25">
      <c r="A23" t="s">
        <v>29</v>
      </c>
      <c r="B23">
        <f t="shared" si="0"/>
        <v>0.16500000655651051</v>
      </c>
      <c r="C23">
        <f t="shared" si="1"/>
        <v>0.49500001966953155</v>
      </c>
      <c r="D23">
        <v>0.33000001311302102</v>
      </c>
      <c r="E23" t="s">
        <v>8</v>
      </c>
    </row>
    <row r="24" spans="1:5" x14ac:dyDescent="0.25">
      <c r="A24" t="s">
        <v>9</v>
      </c>
      <c r="B24">
        <f t="shared" ref="B24:B28" si="2">D24-0.5*D24</f>
        <v>1.00000004749745E-3</v>
      </c>
      <c r="C24">
        <f t="shared" ref="C24:C28" si="3">B24+D24</f>
        <v>3.00000014249235E-3</v>
      </c>
      <c r="D24">
        <v>2.0000000949949E-3</v>
      </c>
      <c r="E24" t="s">
        <v>11</v>
      </c>
    </row>
    <row r="25" spans="1:5" x14ac:dyDescent="0.25">
      <c r="A25" t="s">
        <v>10</v>
      </c>
      <c r="B25">
        <f t="shared" si="2"/>
        <v>9.9999997473787503E-5</v>
      </c>
      <c r="C25">
        <f t="shared" si="3"/>
        <v>2.9999999242136249E-4</v>
      </c>
      <c r="D25">
        <v>1.9999999494757501E-4</v>
      </c>
      <c r="E25" t="s">
        <v>11</v>
      </c>
    </row>
    <row r="26" spans="1:5" x14ac:dyDescent="0.25">
      <c r="A26" t="s">
        <v>30</v>
      </c>
      <c r="B26">
        <f t="shared" si="2"/>
        <v>2.8499999046325648</v>
      </c>
      <c r="C26">
        <f t="shared" si="3"/>
        <v>8.5499997138976944</v>
      </c>
      <c r="D26">
        <v>5.6999998092651296</v>
      </c>
      <c r="E26" t="s">
        <v>11</v>
      </c>
    </row>
    <row r="27" spans="1:5" x14ac:dyDescent="0.25">
      <c r="A27" t="s">
        <v>27</v>
      </c>
      <c r="B27">
        <f t="shared" si="2"/>
        <v>50</v>
      </c>
      <c r="C27">
        <f t="shared" si="3"/>
        <v>150</v>
      </c>
      <c r="D27">
        <v>100</v>
      </c>
      <c r="E27" t="s">
        <v>11</v>
      </c>
    </row>
    <row r="28" spans="1:5" x14ac:dyDescent="0.25">
      <c r="A28" t="s">
        <v>29</v>
      </c>
      <c r="B28">
        <f t="shared" si="2"/>
        <v>9.0000003576278506E-2</v>
      </c>
      <c r="C28">
        <f t="shared" si="3"/>
        <v>0.2700000107288355</v>
      </c>
      <c r="D28">
        <v>0.18000000715255701</v>
      </c>
      <c r="E28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SA_params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Stella</dc:creator>
  <cp:lastModifiedBy>Tommaso Stella</cp:lastModifiedBy>
  <dcterms:created xsi:type="dcterms:W3CDTF">2018-07-20T09:25:18Z</dcterms:created>
  <dcterms:modified xsi:type="dcterms:W3CDTF">2018-07-22T09:39:31Z</dcterms:modified>
</cp:coreProperties>
</file>