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ael Chenko\Downloads\cpidecember2022\"/>
    </mc:Choice>
  </mc:AlternateContent>
  <xr:revisionPtr revIDLastSave="0" documentId="13_ncr:1_{BA900B43-D8D0-46CA-BEB8-01F567113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O DEC 2022" sheetId="2" r:id="rId1"/>
    <sheet name="Diesel JUN 2015 - DECEMBER 2022" sheetId="1" r:id="rId2"/>
  </sheets>
  <definedNames>
    <definedName name="_xlnm._FilterDatabase" localSheetId="1" hidden="1">'Diesel JUN 2015 - DECEMBER 2022'!$A$4:$CF$4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42" i="1" l="1"/>
  <c r="CN42" i="1" l="1"/>
  <c r="CO43" i="1" s="1"/>
  <c r="CM42" i="1" l="1"/>
  <c r="CN43" i="1" s="1"/>
  <c r="CL42" i="1" l="1"/>
  <c r="CM43" i="1" s="1"/>
  <c r="CK42" i="1" l="1"/>
  <c r="CL43" i="1" l="1"/>
  <c r="CJ42" i="1"/>
  <c r="CK43" i="1" s="1"/>
  <c r="CI42" i="1" l="1"/>
  <c r="CJ43" i="1" l="1"/>
  <c r="CH42" i="1"/>
  <c r="CI43" i="1" s="1"/>
  <c r="CG42" i="1" l="1"/>
  <c r="CH43" i="1" s="1"/>
  <c r="CF42" i="1" l="1"/>
  <c r="CG43" i="1" s="1"/>
  <c r="CE42" i="1" l="1"/>
  <c r="CF43" i="1" s="1"/>
  <c r="CD42" i="1"/>
  <c r="CC42" i="1"/>
  <c r="CO44" i="1" s="1"/>
  <c r="CD43" i="1" l="1"/>
  <c r="CE43" i="1"/>
  <c r="CB42" i="1"/>
  <c r="CA42" i="1"/>
  <c r="CM44" i="1" s="1"/>
  <c r="BZ42" i="1"/>
  <c r="CL44" i="1" s="1"/>
  <c r="BY42" i="1"/>
  <c r="CK44" i="1" s="1"/>
  <c r="BX42" i="1"/>
  <c r="CJ44" i="1" s="1"/>
  <c r="CC43" i="1" l="1"/>
  <c r="CN44" i="1"/>
  <c r="CB43" i="1"/>
  <c r="CA43" i="1"/>
  <c r="BZ43" i="1"/>
  <c r="BY43" i="1"/>
  <c r="BW42" i="1"/>
  <c r="CI44" i="1" s="1"/>
  <c r="BV42" i="1"/>
  <c r="CH44" i="1" s="1"/>
  <c r="BU42" i="1"/>
  <c r="CG44" i="1" s="1"/>
  <c r="BT42" i="1"/>
  <c r="CF44" i="1" s="1"/>
  <c r="BS42" i="1"/>
  <c r="CE44" i="1" s="1"/>
  <c r="BR42" i="1"/>
  <c r="CD44" i="1" s="1"/>
  <c r="BQ42" i="1"/>
  <c r="CC44" i="1" s="1"/>
  <c r="BP42" i="1"/>
  <c r="CB44" i="1" s="1"/>
  <c r="BO42" i="1"/>
  <c r="CA44" i="1" s="1"/>
  <c r="BN42" i="1"/>
  <c r="BZ44" i="1" s="1"/>
  <c r="BM42" i="1"/>
  <c r="BY44" i="1" s="1"/>
  <c r="BL42" i="1"/>
  <c r="BX44" i="1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X43" i="1" l="1"/>
  <c r="D43" i="1"/>
  <c r="H43" i="1"/>
  <c r="BW44" i="1"/>
  <c r="BW43" i="1"/>
  <c r="F43" i="1"/>
  <c r="J43" i="1"/>
  <c r="N43" i="1"/>
  <c r="BV43" i="1"/>
  <c r="L43" i="1"/>
  <c r="E43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BR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G43" i="1"/>
  <c r="K43" i="1"/>
  <c r="O43" i="1"/>
  <c r="S43" i="1"/>
  <c r="W43" i="1"/>
  <c r="AA43" i="1"/>
  <c r="AE43" i="1"/>
  <c r="AI43" i="1"/>
  <c r="AM43" i="1"/>
  <c r="AQ43" i="1"/>
  <c r="AU43" i="1"/>
  <c r="AY43" i="1"/>
  <c r="BC43" i="1"/>
  <c r="BG43" i="1"/>
  <c r="BK43" i="1"/>
  <c r="BO43" i="1"/>
  <c r="BS43" i="1"/>
  <c r="BV44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BT43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K44" i="1"/>
  <c r="BM44" i="1"/>
  <c r="BO44" i="1"/>
  <c r="BQ44" i="1"/>
  <c r="BS44" i="1"/>
  <c r="BU44" i="1"/>
</calcChain>
</file>

<file path=xl/sharedStrings.xml><?xml version="1.0" encoding="utf-8"?>
<sst xmlns="http://schemas.openxmlformats.org/spreadsheetml/2006/main" count="146" uniqueCount="59">
  <si>
    <t>Abia</t>
  </si>
  <si>
    <t>Diesel oil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</si>
  <si>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</si>
  <si>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</si>
  <si>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</si>
  <si>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</si>
  <si>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</si>
  <si>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</si>
  <si>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</si>
  <si>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</si>
  <si>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</si>
  <si>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</si>
  <si>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</si>
  <si>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</si>
  <si>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</si>
  <si>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</si>
  <si>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</si>
  <si>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</si>
  <si>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</si>
  <si>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</si>
  <si>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</si>
  <si>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</si>
  <si>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</si>
  <si>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</si>
  <si>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</si>
  <si>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</si>
  <si>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Niger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</si>
  <si>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</si>
  <si>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</si>
  <si>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</si>
  <si>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</si>
  <si>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</si>
  <si>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</si>
  <si>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</si>
  <si>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</si>
  <si>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</si>
  <si>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STATELABEL</t>
  </si>
  <si>
    <t>ITEMLABELS</t>
  </si>
  <si>
    <t>Ogun</t>
  </si>
  <si>
    <t>AVERAGE</t>
  </si>
  <si>
    <t>Month-on-Month</t>
  </si>
  <si>
    <t>Year-on-Year</t>
  </si>
  <si>
    <t>AUTOMOTIVE GAS OIL (DIESEL)</t>
  </si>
  <si>
    <t>STATES WITH THE HIGHEST AVERAGE PRICES</t>
  </si>
  <si>
    <t>STATES WITH THE LOWEST AVERAGE PRICES</t>
  </si>
  <si>
    <t xml:space="preserve">PRICE WATCH </t>
  </si>
  <si>
    <t>Nasarawa</t>
  </si>
  <si>
    <t>Average of Dec-21</t>
  </si>
  <si>
    <t>Average of Nov-22</t>
  </si>
  <si>
    <t>Average of Dec-22</t>
  </si>
  <si>
    <t>Average of MoM</t>
  </si>
  <si>
    <t>Average of YoY</t>
  </si>
  <si>
    <t>NORTH CENTRAL</t>
  </si>
  <si>
    <t>NORTH EAST</t>
  </si>
  <si>
    <t>NORTH WEST</t>
  </si>
  <si>
    <t>SOUTH EAST</t>
  </si>
  <si>
    <t>SOUTH SOUTH</t>
  </si>
  <si>
    <t>SOUTH 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</si>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</sst>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9">
    <font>
      <sz val="11"/>
      <name val="Calibri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>
      <alignment vertical="center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4" fontId="20" fillId="0" borderId="0">
      <alignment vertical="top"/>
      <protection locked="0"/>
    </xf>
    <xf numFmtId="0" fontId="21" fillId="0" borderId="0">
      <protection locked="0"/>
    </xf>
    <xf numFmtId="0" fontId="21" fillId="0" borderId="0">
      <protection locked="0"/>
    </xf>
    <xf numFmtId="0" fontId="17" fillId="0" borderId="0"/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3" borderId="1" xfId="1" applyFont="1" applyFill="1" applyBorder="1" applyAlignment="1" applyProtection="1">
      <alignment horizontal="center"/>
    </xf>
    <xf numFmtId="17" fontId="3" fillId="3" borderId="1" xfId="1" applyNumberFormat="1" applyFont="1" applyFill="1" applyBorder="1" applyAlignment="1" applyProtection="1">
      <alignment horizontal="center"/>
    </xf>
    <xf numFmtId="0" fontId="3" fillId="0" borderId="2" xfId="1" applyFont="1" applyBorder="1" applyAlignment="1" applyProtection="1">
      <alignment horizontal="left" wrapText="1"/>
    </xf>
    <xf numFmtId="0" fontId="3" fillId="0" borderId="2" xfId="1" applyFont="1" applyBorder="1" applyAlignment="1" applyProtection="1">
      <alignment horizontal="right" wrapText="1"/>
    </xf>
    <xf numFmtId="2" fontId="3" fillId="0" borderId="2" xfId="1" applyNumberFormat="1" applyFont="1" applyBorder="1" applyAlignment="1" applyProtection="1">
      <alignment horizontal="right" wrapText="1"/>
    </xf>
    <xf numFmtId="2" fontId="3" fillId="0" borderId="2" xfId="2" applyNumberFormat="1" applyFont="1" applyBorder="1" applyAlignment="1" applyProtection="1">
      <alignment horizontal="right" wrapText="1"/>
    </xf>
    <xf numFmtId="4" fontId="3" fillId="0" borderId="2" xfId="3" applyNumberFormat="1" applyFont="1" applyBorder="1" applyAlignment="1" applyProtection="1">
      <alignment horizontal="right" wrapText="1"/>
    </xf>
    <xf numFmtId="2" fontId="3" fillId="0" borderId="2" xfId="4" applyNumberFormat="1" applyFont="1" applyBorder="1" applyAlignment="1" applyProtection="1">
      <alignment horizontal="right" wrapText="1"/>
    </xf>
    <xf numFmtId="2" fontId="4" fillId="0" borderId="2" xfId="1" applyNumberFormat="1" applyFont="1" applyBorder="1" applyAlignment="1" applyProtection="1">
      <alignment horizontal="right" wrapText="1"/>
    </xf>
    <xf numFmtId="2" fontId="5" fillId="0" borderId="2" xfId="1" applyNumberFormat="1" applyFont="1" applyBorder="1" applyAlignment="1" applyProtection="1">
      <alignment horizontal="right" wrapText="1"/>
    </xf>
    <xf numFmtId="2" fontId="3" fillId="0" borderId="2" xfId="5" applyNumberFormat="1" applyFont="1" applyBorder="1" applyAlignment="1" applyProtection="1">
      <alignment horizontal="right" wrapText="1"/>
    </xf>
    <xf numFmtId="2" fontId="6" fillId="0" borderId="2" xfId="1" applyNumberFormat="1" applyFont="1" applyBorder="1" applyAlignment="1" applyProtection="1">
      <alignment horizontal="right" wrapText="1"/>
    </xf>
    <xf numFmtId="2" fontId="6" fillId="0" borderId="2" xfId="2" applyNumberFormat="1" applyFont="1" applyBorder="1" applyAlignment="1" applyProtection="1">
      <alignment horizontal="right" wrapText="1"/>
    </xf>
    <xf numFmtId="2" fontId="3" fillId="0" borderId="2" xfId="6" applyNumberFormat="1" applyFont="1" applyBorder="1" applyAlignment="1" applyProtection="1">
      <alignment horizontal="right" wrapText="1"/>
    </xf>
    <xf numFmtId="2" fontId="7" fillId="0" borderId="2" xfId="1" applyNumberFormat="1" applyFont="1" applyBorder="1" applyAlignment="1" applyProtection="1">
      <alignment horizontal="right" wrapText="1"/>
    </xf>
    <xf numFmtId="164" fontId="3" fillId="0" borderId="2" xfId="7" applyFont="1" applyBorder="1" applyAlignment="1" applyProtection="1">
      <alignment horizontal="right" wrapText="1"/>
    </xf>
    <xf numFmtId="2" fontId="8" fillId="0" borderId="2" xfId="8" applyNumberFormat="1" applyFont="1" applyBorder="1" applyAlignment="1" applyProtection="1">
      <alignment horizontal="right" wrapText="1"/>
    </xf>
    <xf numFmtId="2" fontId="8" fillId="0" borderId="2" xfId="2" applyNumberFormat="1" applyFont="1" applyBorder="1" applyAlignment="1" applyProtection="1">
      <alignment horizontal="right" wrapText="1"/>
    </xf>
    <xf numFmtId="2" fontId="8" fillId="0" borderId="2" xfId="9" applyNumberFormat="1" applyFont="1" applyBorder="1" applyAlignment="1" applyProtection="1">
      <alignment horizontal="right" wrapText="1"/>
    </xf>
    <xf numFmtId="2" fontId="9" fillId="0" borderId="2" xfId="2" applyNumberFormat="1" applyFont="1" applyBorder="1" applyAlignment="1" applyProtection="1">
      <alignment horizontal="right" wrapText="1"/>
    </xf>
    <xf numFmtId="2" fontId="9" fillId="0" borderId="2" xfId="1" applyNumberFormat="1" applyFont="1" applyBorder="1" applyAlignment="1" applyProtection="1">
      <alignment horizontal="right" wrapText="1"/>
    </xf>
    <xf numFmtId="2" fontId="9" fillId="0" borderId="3" xfId="1" applyNumberFormat="1" applyFont="1" applyBorder="1" applyAlignment="1" applyProtection="1">
      <alignment horizontal="right" wrapText="1"/>
    </xf>
    <xf numFmtId="2" fontId="10" fillId="0" borderId="2" xfId="2" applyNumberFormat="1" applyFont="1" applyBorder="1" applyAlignment="1" applyProtection="1">
      <alignment horizontal="right" wrapText="1"/>
    </xf>
    <xf numFmtId="2" fontId="2" fillId="0" borderId="0" xfId="0" applyNumberFormat="1" applyFont="1" applyAlignment="1"/>
    <xf numFmtId="2" fontId="11" fillId="0" borderId="2" xfId="2" applyNumberFormat="1" applyFont="1" applyBorder="1" applyAlignment="1" applyProtection="1">
      <alignment horizontal="right" wrapText="1"/>
    </xf>
    <xf numFmtId="2" fontId="12" fillId="0" borderId="2" xfId="4" applyNumberFormat="1" applyFont="1" applyBorder="1" applyAlignment="1" applyProtection="1">
      <alignment horizontal="right" wrapText="1"/>
    </xf>
    <xf numFmtId="2" fontId="12" fillId="0" borderId="2" xfId="2" applyNumberFormat="1" applyFont="1" applyBorder="1" applyAlignment="1" applyProtection="1">
      <alignment horizontal="right" wrapText="1"/>
    </xf>
    <xf numFmtId="2" fontId="13" fillId="0" borderId="2" xfId="4" applyNumberFormat="1" applyFont="1" applyBorder="1" applyAlignment="1" applyProtection="1">
      <alignment horizontal="right" wrapText="1"/>
    </xf>
    <xf numFmtId="2" fontId="14" fillId="0" borderId="2" xfId="4" applyNumberFormat="1" applyFont="1" applyBorder="1" applyAlignment="1" applyProtection="1">
      <alignment horizontal="right" wrapText="1"/>
    </xf>
    <xf numFmtId="2" fontId="14" fillId="0" borderId="2" xfId="2" applyNumberFormat="1" applyFont="1" applyBorder="1" applyAlignment="1" applyProtection="1">
      <alignment horizontal="right" wrapText="1"/>
    </xf>
    <xf numFmtId="2" fontId="15" fillId="0" borderId="2" xfId="4" applyNumberFormat="1" applyFont="1" applyBorder="1" applyAlignment="1" applyProtection="1">
      <alignment horizontal="right" wrapText="1"/>
    </xf>
    <xf numFmtId="2" fontId="16" fillId="0" borderId="2" xfId="4" applyNumberFormat="1" applyFont="1" applyBorder="1" applyAlignment="1" applyProtection="1">
      <alignment horizontal="right" wrapText="1"/>
    </xf>
    <xf numFmtId="2" fontId="2" fillId="0" borderId="4" xfId="0" applyNumberFormat="1" applyFont="1" applyBorder="1" applyAlignment="1">
      <alignment horizontal="right" wrapText="1"/>
    </xf>
    <xf numFmtId="2" fontId="17" fillId="0" borderId="0" xfId="1" applyNumberFormat="1" applyProtection="1"/>
    <xf numFmtId="2" fontId="9" fillId="0" borderId="0" xfId="1" applyNumberFormat="1" applyFont="1" applyAlignment="1" applyProtection="1">
      <alignment horizontal="right" wrapText="1"/>
    </xf>
    <xf numFmtId="2" fontId="5" fillId="0" borderId="3" xfId="1" applyNumberFormat="1" applyFont="1" applyBorder="1" applyAlignment="1" applyProtection="1">
      <alignment horizontal="right" wrapText="1"/>
    </xf>
    <xf numFmtId="2" fontId="8" fillId="0" borderId="3" xfId="8" applyNumberFormat="1" applyFont="1" applyBorder="1" applyAlignment="1" applyProtection="1">
      <alignment horizontal="right" wrapText="1"/>
    </xf>
    <xf numFmtId="0" fontId="9" fillId="0" borderId="2" xfId="1" applyFont="1" applyBorder="1" applyAlignment="1" applyProtection="1">
      <alignment wrapText="1"/>
    </xf>
    <xf numFmtId="2" fontId="3" fillId="0" borderId="3" xfId="5" applyNumberFormat="1" applyFont="1" applyBorder="1" applyAlignment="1" applyProtection="1">
      <alignment horizontal="right" wrapText="1"/>
    </xf>
    <xf numFmtId="2" fontId="6" fillId="0" borderId="3" xfId="1" applyNumberFormat="1" applyFont="1" applyBorder="1" applyAlignment="1" applyProtection="1">
      <alignment horizontal="right" wrapText="1"/>
    </xf>
    <xf numFmtId="0" fontId="18" fillId="0" borderId="3" xfId="1" applyFont="1" applyBorder="1" applyAlignment="1" applyProtection="1">
      <alignment horizontal="left" wrapText="1"/>
    </xf>
    <xf numFmtId="0" fontId="19" fillId="0" borderId="0" xfId="0" applyFont="1" applyAlignment="1"/>
    <xf numFmtId="2" fontId="19" fillId="0" borderId="0" xfId="0" applyNumberFormat="1" applyFont="1" applyAlignment="1"/>
    <xf numFmtId="0" fontId="18" fillId="0" borderId="0" xfId="1" applyFont="1" applyAlignment="1" applyProtection="1">
      <alignment horizontal="left"/>
    </xf>
    <xf numFmtId="2" fontId="22" fillId="0" borderId="2" xfId="2" applyNumberFormat="1" applyFont="1" applyBorder="1" applyAlignment="1" applyProtection="1">
      <alignment horizontal="right" wrapText="1"/>
    </xf>
    <xf numFmtId="43" fontId="22" fillId="0" borderId="2" xfId="7" applyNumberFormat="1" applyFont="1" applyBorder="1" applyAlignment="1" applyProtection="1">
      <alignment horizontal="right" wrapText="1"/>
    </xf>
    <xf numFmtId="2" fontId="22" fillId="0" borderId="2" xfId="4" applyNumberFormat="1" applyFont="1" applyBorder="1" applyAlignment="1" applyProtection="1">
      <alignment horizontal="right" wrapText="1"/>
    </xf>
    <xf numFmtId="2" fontId="3" fillId="0" borderId="2" xfId="10" applyNumberFormat="1" applyFont="1" applyBorder="1" applyAlignment="1">
      <alignment horizontal="right" wrapText="1"/>
    </xf>
    <xf numFmtId="2" fontId="23" fillId="0" borderId="2" xfId="10" applyNumberFormat="1" applyFont="1" applyBorder="1" applyAlignment="1">
      <alignment horizontal="right" wrapText="1"/>
    </xf>
    <xf numFmtId="2" fontId="3" fillId="4" borderId="2" xfId="4" applyNumberFormat="1" applyFont="1" applyFill="1" applyBorder="1" applyAlignment="1" applyProtection="1">
      <alignment horizontal="right" wrapText="1"/>
    </xf>
    <xf numFmtId="2" fontId="24" fillId="0" borderId="2" xfId="2" applyNumberFormat="1" applyFont="1" applyBorder="1" applyAlignment="1" applyProtection="1">
      <alignment horizontal="right" wrapText="1"/>
    </xf>
    <xf numFmtId="2" fontId="25" fillId="0" borderId="2" xfId="1" applyNumberFormat="1" applyFont="1" applyBorder="1" applyAlignment="1" applyProtection="1">
      <alignment horizontal="right" wrapText="1"/>
    </xf>
    <xf numFmtId="43" fontId="26" fillId="0" borderId="2" xfId="7" applyNumberFormat="1" applyFont="1" applyBorder="1" applyAlignment="1" applyProtection="1">
      <alignment horizontal="right" wrapText="1"/>
    </xf>
    <xf numFmtId="2" fontId="26" fillId="0" borderId="2" xfId="2" applyNumberFormat="1" applyFont="1" applyBorder="1" applyAlignment="1" applyProtection="1">
      <alignment horizontal="right" wrapText="1"/>
    </xf>
    <xf numFmtId="2" fontId="27" fillId="0" borderId="2" xfId="2" applyNumberFormat="1" applyFont="1" applyBorder="1" applyAlignment="1" applyProtection="1">
      <alignment horizontal="right" wrapText="1"/>
    </xf>
    <xf numFmtId="0" fontId="28" fillId="5" borderId="5" xfId="0" applyFont="1" applyFill="1" applyBorder="1">
      <alignment vertical="center"/>
    </xf>
    <xf numFmtId="0" fontId="28" fillId="0" borderId="5" xfId="0" applyFont="1" applyBorder="1" applyAlignment="1">
      <alignment horizontal="left" vertical="center"/>
    </xf>
    <xf numFmtId="4" fontId="28" fillId="0" borderId="5" xfId="0" applyNumberFormat="1" applyFont="1" applyBorder="1">
      <alignment vertical="center"/>
    </xf>
    <xf numFmtId="0" fontId="0" fillId="0" borderId="0" xfId="0" applyAlignment="1">
      <alignment horizontal="left" vertical="center" indent="1"/>
    </xf>
    <xf numFmtId="4" fontId="0" fillId="0" borderId="0" xfId="0" applyNumberFormat="1">
      <alignment vertical="center"/>
    </xf>
    <xf numFmtId="0" fontId="28" fillId="5" borderId="6" xfId="0" applyFont="1" applyFill="1" applyBorder="1" applyAlignment="1">
      <alignment horizontal="left" vertical="center"/>
    </xf>
    <xf numFmtId="4" fontId="28" fillId="5" borderId="6" xfId="0" applyNumberFormat="1" applyFont="1" applyFill="1" applyBorder="1">
      <alignment vertical="center"/>
    </xf>
  </cellXfs>
  <cellStyles count="11">
    <cellStyle name="Comma" xfId="7" builtinId="3"/>
    <cellStyle name="Normal" xfId="0" builtinId="0"/>
    <cellStyle name="Normal_DIESEL" xfId="3" xr:uid="{00000000-0005-0000-0000-000002000000}"/>
    <cellStyle name="Normal_SELECTED ENERGY" xfId="9" xr:uid="{00000000-0005-0000-0000-000003000000}"/>
    <cellStyle name="Normal_Selected Energy (Per State)" xfId="6" xr:uid="{00000000-0005-0000-0000-000004000000}"/>
    <cellStyle name="Normal_Sheet1" xfId="1" xr:uid="{00000000-0005-0000-0000-000005000000}"/>
    <cellStyle name="Normal_Sheet1 2" xfId="8" xr:uid="{00000000-0005-0000-0000-000006000000}"/>
    <cellStyle name="Normal_Sheet2" xfId="2" xr:uid="{00000000-0005-0000-0000-000007000000}"/>
    <cellStyle name="Normal_Sheet3" xfId="4" xr:uid="{00000000-0005-0000-0000-000008000000}"/>
    <cellStyle name="Normal_Sheet6" xfId="10" xr:uid="{00000000-0005-0000-0000-000009000000}"/>
    <cellStyle name="Normal_Sheet7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1E42-FCAD-4E8B-9C0E-39C76C7BB1B2}">
  <dimension ref="A2:J46"/>
  <sheetViews>
    <sheetView tabSelected="1" workbookViewId="0">
      <selection activeCell="I36" sqref="I36"/>
    </sheetView>
  </sheetViews>
  <sheetFormatPr defaultRowHeight="14.4"/>
  <cols>
    <col min="1" max="1" width="15.21875" bestFit="1" customWidth="1"/>
    <col min="2" max="2" width="16.44140625" bestFit="1" customWidth="1"/>
    <col min="3" max="3" width="16.77734375" bestFit="1" customWidth="1"/>
    <col min="4" max="4" width="16.44140625" bestFit="1" customWidth="1"/>
    <col min="5" max="5" width="15.33203125" bestFit="1" customWidth="1"/>
    <col min="6" max="6" width="13.77734375" bestFit="1" customWidth="1"/>
    <col min="9" max="9" width="39.109375" bestFit="1" customWidth="1"/>
  </cols>
  <sheetData>
    <row r="2" spans="1:10">
      <c r="A2" s="58"/>
      <c r="B2" s="58" t="s">
        <v>47</v>
      </c>
      <c r="C2" s="58" t="s">
        <v>48</v>
      </c>
      <c r="D2" s="58" t="s">
        <v>49</v>
      </c>
      <c r="E2" s="58" t="s">
        <v>50</v>
      </c>
      <c r="F2" s="58" t="s">
        <v>51</v>
      </c>
      <c r="I2" s="46" t="s">
        <v>43</v>
      </c>
    </row>
    <row r="3" spans="1:10">
      <c r="A3" s="59" t="s">
        <v>52</v>
      </c>
      <c r="B3" s="60">
        <v>293.38095238095241</v>
      </c>
      <c r="C3" s="60">
        <v>826.87868480725615</v>
      </c>
      <c r="D3" s="60">
        <v>824.8650793650794</v>
      </c>
      <c r="E3" s="60">
        <v>-0.2435188473441201</v>
      </c>
      <c r="F3" s="60">
        <v>181.1583617378131</v>
      </c>
      <c r="I3" s="5" t="s">
        <v>12</v>
      </c>
      <c r="J3" s="57">
        <v>869.25</v>
      </c>
    </row>
    <row r="4" spans="1:10">
      <c r="A4" s="61" t="s">
        <v>2</v>
      </c>
      <c r="B4" s="62">
        <v>277.5</v>
      </c>
      <c r="C4" s="62">
        <v>820</v>
      </c>
      <c r="D4" s="62">
        <v>821.66666666666697</v>
      </c>
      <c r="E4" s="62">
        <v>0.20325203252036772</v>
      </c>
      <c r="F4" s="62">
        <v>196.09609609609618</v>
      </c>
      <c r="I4" s="5" t="s">
        <v>6</v>
      </c>
      <c r="J4" s="57">
        <v>860</v>
      </c>
    </row>
    <row r="5" spans="1:10">
      <c r="A5" s="61" t="s">
        <v>8</v>
      </c>
      <c r="B5" s="62">
        <v>302.5</v>
      </c>
      <c r="C5" s="62">
        <v>772</v>
      </c>
      <c r="D5" s="62">
        <v>777.5</v>
      </c>
      <c r="E5" s="62">
        <v>0.71243523316061896</v>
      </c>
      <c r="F5" s="62">
        <v>157.02479338842977</v>
      </c>
      <c r="I5" s="5" t="s">
        <v>27</v>
      </c>
      <c r="J5" s="57">
        <v>856.36363636363603</v>
      </c>
    </row>
    <row r="6" spans="1:10">
      <c r="A6" s="61" t="s">
        <v>23</v>
      </c>
      <c r="B6" s="62">
        <v>264.16666666666669</v>
      </c>
      <c r="C6" s="62">
        <v>813.33333333333303</v>
      </c>
      <c r="D6" s="62">
        <v>827.77777777777783</v>
      </c>
      <c r="E6" s="62">
        <v>1.7759562841530538</v>
      </c>
      <c r="F6" s="62">
        <v>213.35436382754995</v>
      </c>
    </row>
    <row r="7" spans="1:10">
      <c r="A7" s="61" t="s">
        <v>24</v>
      </c>
      <c r="B7" s="62">
        <v>322.5</v>
      </c>
      <c r="C7" s="62">
        <v>836.42857142857099</v>
      </c>
      <c r="D7" s="62">
        <v>828.33333333333337</v>
      </c>
      <c r="E7" s="62">
        <v>-0.96783376031875434</v>
      </c>
      <c r="F7" s="62">
        <v>156.84754521963822</v>
      </c>
      <c r="I7" s="46" t="s">
        <v>44</v>
      </c>
    </row>
    <row r="8" spans="1:10">
      <c r="A8" s="61" t="s">
        <v>46</v>
      </c>
      <c r="B8" s="62">
        <v>315</v>
      </c>
      <c r="C8" s="62">
        <v>858.88888888888903</v>
      </c>
      <c r="D8" s="62">
        <v>850.88888888888903</v>
      </c>
      <c r="E8" s="62">
        <v>-0.9314359637774885</v>
      </c>
      <c r="F8" s="62">
        <v>170.1234567901235</v>
      </c>
      <c r="I8" s="5" t="s">
        <v>4</v>
      </c>
      <c r="J8" s="57">
        <v>773.75</v>
      </c>
    </row>
    <row r="9" spans="1:10">
      <c r="A9" s="61" t="s">
        <v>26</v>
      </c>
      <c r="B9" s="62">
        <v>276</v>
      </c>
      <c r="C9" s="62">
        <v>822.5</v>
      </c>
      <c r="D9" s="62">
        <v>826.22222222222194</v>
      </c>
      <c r="E9" s="62">
        <v>0.45254981425190977</v>
      </c>
      <c r="F9" s="62">
        <v>199.35587761674708</v>
      </c>
      <c r="I9" s="5" t="s">
        <v>8</v>
      </c>
      <c r="J9" s="57">
        <v>777.5</v>
      </c>
    </row>
    <row r="10" spans="1:10">
      <c r="A10" s="61" t="s">
        <v>30</v>
      </c>
      <c r="B10" s="62">
        <v>296</v>
      </c>
      <c r="C10" s="62">
        <v>865</v>
      </c>
      <c r="D10" s="62">
        <v>841.66666666666697</v>
      </c>
      <c r="E10" s="62">
        <v>-2.6974951830442819</v>
      </c>
      <c r="F10" s="62">
        <v>184.34684684684697</v>
      </c>
      <c r="I10" s="5" t="s">
        <v>9</v>
      </c>
      <c r="J10" s="57">
        <v>785</v>
      </c>
    </row>
    <row r="11" spans="1:10">
      <c r="A11" s="59" t="s">
        <v>53</v>
      </c>
      <c r="B11" s="60">
        <v>290.07411534415741</v>
      </c>
      <c r="C11" s="60">
        <v>799.97619047619048</v>
      </c>
      <c r="D11" s="60">
        <v>811.72222222222217</v>
      </c>
      <c r="E11" s="60">
        <v>1.4682976675892974</v>
      </c>
      <c r="F11" s="60">
        <v>179.83269767423309</v>
      </c>
    </row>
    <row r="12" spans="1:10">
      <c r="A12" s="61" t="s">
        <v>3</v>
      </c>
      <c r="B12" s="62">
        <v>282.5</v>
      </c>
      <c r="C12" s="62">
        <v>792.5</v>
      </c>
      <c r="D12" s="62">
        <v>833.33333333333303</v>
      </c>
      <c r="E12" s="62">
        <v>5.1524710830704237</v>
      </c>
      <c r="F12" s="62">
        <v>194.98525073746305</v>
      </c>
    </row>
    <row r="13" spans="1:10">
      <c r="A13" s="61" t="s">
        <v>6</v>
      </c>
      <c r="B13" s="62">
        <v>280</v>
      </c>
      <c r="C13" s="62">
        <v>858.66666666666697</v>
      </c>
      <c r="D13" s="62">
        <v>860</v>
      </c>
      <c r="E13" s="62">
        <v>0.15527950310556093</v>
      </c>
      <c r="F13" s="62">
        <v>207.14285714285717</v>
      </c>
    </row>
    <row r="14" spans="1:10">
      <c r="A14" s="61" t="s">
        <v>9</v>
      </c>
      <c r="B14" s="62">
        <v>340</v>
      </c>
      <c r="C14" s="62">
        <v>780.5</v>
      </c>
      <c r="D14" s="62">
        <v>785</v>
      </c>
      <c r="E14" s="62">
        <v>0.57655349135170297</v>
      </c>
      <c r="F14" s="62">
        <v>130.88235294117646</v>
      </c>
    </row>
    <row r="15" spans="1:10">
      <c r="A15" s="61" t="s">
        <v>16</v>
      </c>
      <c r="B15" s="62">
        <v>313.33333333333331</v>
      </c>
      <c r="C15" s="62">
        <v>803.33333333333303</v>
      </c>
      <c r="D15" s="62">
        <v>807</v>
      </c>
      <c r="E15" s="62">
        <v>0.45643153526975766</v>
      </c>
      <c r="F15" s="62">
        <v>157.55319148936172</v>
      </c>
    </row>
    <row r="16" spans="1:10">
      <c r="A16" s="61" t="s">
        <v>33</v>
      </c>
      <c r="B16" s="62">
        <v>298</v>
      </c>
      <c r="C16" s="62">
        <v>782</v>
      </c>
      <c r="D16" s="62">
        <v>795</v>
      </c>
      <c r="E16" s="62">
        <v>1.6624040920716112</v>
      </c>
      <c r="F16" s="62">
        <v>166.77852348993287</v>
      </c>
    </row>
    <row r="17" spans="1:6">
      <c r="A17" s="61" t="s">
        <v>34</v>
      </c>
      <c r="B17" s="62">
        <v>226.61135873161132</v>
      </c>
      <c r="C17" s="62">
        <v>782.85714285714289</v>
      </c>
      <c r="D17" s="62">
        <v>790</v>
      </c>
      <c r="E17" s="62">
        <v>0.9124087591240766</v>
      </c>
      <c r="F17" s="62">
        <v>248.61447564755207</v>
      </c>
    </row>
    <row r="18" spans="1:6">
      <c r="A18" s="59" t="s">
        <v>54</v>
      </c>
      <c r="B18" s="60">
        <v>263.64927393788679</v>
      </c>
      <c r="C18" s="60">
        <v>802.64393939393938</v>
      </c>
      <c r="D18" s="60">
        <v>806.32142857142856</v>
      </c>
      <c r="E18" s="60">
        <v>0.45817192368835435</v>
      </c>
      <c r="F18" s="60">
        <v>205.83108253178432</v>
      </c>
    </row>
    <row r="19" spans="1:6">
      <c r="A19" s="61" t="s">
        <v>18</v>
      </c>
      <c r="B19" s="62">
        <v>318.88888888888891</v>
      </c>
      <c r="C19" s="62">
        <v>800</v>
      </c>
      <c r="D19" s="62">
        <v>814</v>
      </c>
      <c r="E19" s="62">
        <v>1.75</v>
      </c>
      <c r="F19" s="62">
        <v>155.26132404181183</v>
      </c>
    </row>
    <row r="20" spans="1:6">
      <c r="A20" s="61" t="s">
        <v>19</v>
      </c>
      <c r="B20" s="62">
        <v>259</v>
      </c>
      <c r="C20" s="62">
        <v>786.66666666666697</v>
      </c>
      <c r="D20" s="62">
        <v>792.5</v>
      </c>
      <c r="E20" s="62">
        <v>0.74152542372878827</v>
      </c>
      <c r="F20" s="62">
        <v>205.98455598455598</v>
      </c>
    </row>
    <row r="21" spans="1:6">
      <c r="A21" s="61" t="s">
        <v>20</v>
      </c>
      <c r="B21" s="62">
        <v>325</v>
      </c>
      <c r="C21" s="62">
        <v>849.09090909090912</v>
      </c>
      <c r="D21" s="62">
        <v>848.5</v>
      </c>
      <c r="E21" s="62">
        <v>-6.9593147751618289E-2</v>
      </c>
      <c r="F21" s="62">
        <v>161.07692307692309</v>
      </c>
    </row>
    <row r="22" spans="1:6">
      <c r="A22" s="61" t="s">
        <v>21</v>
      </c>
      <c r="B22" s="62">
        <v>225</v>
      </c>
      <c r="C22" s="62">
        <v>803.75</v>
      </c>
      <c r="D22" s="62">
        <v>791.25</v>
      </c>
      <c r="E22" s="62">
        <v>-1.5552099533437058</v>
      </c>
      <c r="F22" s="62">
        <v>251.66666666666669</v>
      </c>
    </row>
    <row r="23" spans="1:6">
      <c r="A23" s="61" t="s">
        <v>22</v>
      </c>
      <c r="B23" s="62">
        <v>232.35602867631854</v>
      </c>
      <c r="C23" s="62">
        <v>789</v>
      </c>
      <c r="D23" s="62">
        <v>800</v>
      </c>
      <c r="E23" s="62">
        <v>1.3941698352344787</v>
      </c>
      <c r="F23" s="62">
        <v>244.29922242922856</v>
      </c>
    </row>
    <row r="24" spans="1:6">
      <c r="A24" s="61" t="s">
        <v>32</v>
      </c>
      <c r="B24" s="62">
        <v>235.3</v>
      </c>
      <c r="C24" s="62">
        <v>802</v>
      </c>
      <c r="D24" s="62">
        <v>803</v>
      </c>
      <c r="E24" s="62">
        <v>0.12468827930175053</v>
      </c>
      <c r="F24" s="62">
        <v>241.26646833829153</v>
      </c>
    </row>
    <row r="25" spans="1:6">
      <c r="A25" s="61" t="s">
        <v>35</v>
      </c>
      <c r="B25" s="62">
        <v>250</v>
      </c>
      <c r="C25" s="62">
        <v>788</v>
      </c>
      <c r="D25" s="62">
        <v>795</v>
      </c>
      <c r="E25" s="62">
        <v>0.88832487309645103</v>
      </c>
      <c r="F25" s="62">
        <v>218</v>
      </c>
    </row>
    <row r="26" spans="1:6">
      <c r="A26" s="59" t="s">
        <v>55</v>
      </c>
      <c r="B26" s="60">
        <v>307.34523809523807</v>
      </c>
      <c r="C26" s="60">
        <v>817.93055555555566</v>
      </c>
      <c r="D26" s="60">
        <v>826.56733746130033</v>
      </c>
      <c r="E26" s="60">
        <v>1.0559309524606846</v>
      </c>
      <c r="F26" s="60">
        <v>168.93774004241095</v>
      </c>
    </row>
    <row r="27" spans="1:6">
      <c r="A27" s="61" t="s">
        <v>0</v>
      </c>
      <c r="B27" s="62">
        <v>258.33333333333331</v>
      </c>
      <c r="C27" s="62">
        <v>807</v>
      </c>
      <c r="D27" s="62">
        <v>809.5</v>
      </c>
      <c r="E27" s="62">
        <v>0.30978934324659235</v>
      </c>
      <c r="F27" s="62">
        <v>213.35483870967744</v>
      </c>
    </row>
    <row r="28" spans="1:6">
      <c r="A28" s="61" t="s">
        <v>5</v>
      </c>
      <c r="B28" s="62">
        <v>311.25</v>
      </c>
      <c r="C28" s="62">
        <v>784</v>
      </c>
      <c r="D28" s="62">
        <v>820</v>
      </c>
      <c r="E28" s="62">
        <v>4.5918367346938709</v>
      </c>
      <c r="F28" s="62">
        <v>163.45381526104416</v>
      </c>
    </row>
    <row r="29" spans="1:6">
      <c r="A29" s="61" t="s">
        <v>12</v>
      </c>
      <c r="B29" s="62">
        <v>315.71428571428572</v>
      </c>
      <c r="C29" s="62">
        <v>869</v>
      </c>
      <c r="D29" s="62">
        <v>869.25</v>
      </c>
      <c r="E29" s="62">
        <v>2.8768699654776242E-2</v>
      </c>
      <c r="F29" s="62">
        <v>175.32805429864254</v>
      </c>
    </row>
    <row r="30" spans="1:6">
      <c r="A30" s="61" t="s">
        <v>15</v>
      </c>
      <c r="B30" s="62">
        <v>349.28571428571428</v>
      </c>
      <c r="C30" s="62">
        <v>817.77777777777806</v>
      </c>
      <c r="D30" s="62">
        <v>815.26315789473688</v>
      </c>
      <c r="E30" s="62">
        <v>-0.30749427917623962</v>
      </c>
      <c r="F30" s="62">
        <v>133.40867506188786</v>
      </c>
    </row>
    <row r="31" spans="1:6">
      <c r="A31" s="61" t="s">
        <v>17</v>
      </c>
      <c r="B31" s="62">
        <v>302.14285714285717</v>
      </c>
      <c r="C31" s="62">
        <v>811.875</v>
      </c>
      <c r="D31" s="62">
        <v>818.82352941176475</v>
      </c>
      <c r="E31" s="62">
        <v>0.85586197527509</v>
      </c>
      <c r="F31" s="62">
        <v>171.00542344597415</v>
      </c>
    </row>
    <row r="32" spans="1:6">
      <c r="A32" s="59" t="s">
        <v>56</v>
      </c>
      <c r="B32" s="60">
        <v>302.20837713864449</v>
      </c>
      <c r="C32" s="60">
        <v>783.73394660894667</v>
      </c>
      <c r="D32" s="60">
        <v>798.53505291005297</v>
      </c>
      <c r="E32" s="60">
        <v>1.8885370941437003</v>
      </c>
      <c r="F32" s="60">
        <v>164.23326198654917</v>
      </c>
    </row>
    <row r="33" spans="1:6">
      <c r="A33" s="61" t="s">
        <v>4</v>
      </c>
      <c r="B33" s="62">
        <v>281.81818181818181</v>
      </c>
      <c r="C33" s="62">
        <v>750</v>
      </c>
      <c r="D33" s="62">
        <v>773.75</v>
      </c>
      <c r="E33" s="62">
        <v>3.1666666666666714</v>
      </c>
      <c r="F33" s="62">
        <v>174.55645161290323</v>
      </c>
    </row>
    <row r="34" spans="1:6">
      <c r="A34" s="61" t="s">
        <v>7</v>
      </c>
      <c r="B34" s="62">
        <v>317.33333333333331</v>
      </c>
      <c r="C34" s="62">
        <v>785.71428571428601</v>
      </c>
      <c r="D34" s="62">
        <v>788.88888888888903</v>
      </c>
      <c r="E34" s="62">
        <v>0.4040404040403871</v>
      </c>
      <c r="F34" s="62">
        <v>148.59943977591041</v>
      </c>
    </row>
    <row r="35" spans="1:6">
      <c r="A35" s="61" t="s">
        <v>10</v>
      </c>
      <c r="B35" s="62">
        <v>300</v>
      </c>
      <c r="C35" s="62">
        <v>807.27272727272702</v>
      </c>
      <c r="D35" s="62">
        <v>813.33333333333303</v>
      </c>
      <c r="E35" s="62">
        <v>0.75075075075075404</v>
      </c>
      <c r="F35" s="62">
        <v>171.11111111111097</v>
      </c>
    </row>
    <row r="36" spans="1:6">
      <c r="A36" s="61" t="s">
        <v>11</v>
      </c>
      <c r="B36" s="62">
        <v>288.02695280855698</v>
      </c>
      <c r="C36" s="62">
        <v>793.16666666666697</v>
      </c>
      <c r="D36" s="62">
        <v>818.57142857142856</v>
      </c>
      <c r="E36" s="62">
        <v>3.2029538018190777</v>
      </c>
      <c r="F36" s="62">
        <v>184.199593333027</v>
      </c>
    </row>
    <row r="37" spans="1:6">
      <c r="A37" s="61" t="s">
        <v>13</v>
      </c>
      <c r="B37" s="62">
        <v>324.53846153846155</v>
      </c>
      <c r="C37" s="62">
        <v>785</v>
      </c>
      <c r="D37" s="62">
        <v>786.66666666666697</v>
      </c>
      <c r="E37" s="62">
        <v>0.21231422505312025</v>
      </c>
      <c r="F37" s="62">
        <v>142.39551236469947</v>
      </c>
    </row>
    <row r="38" spans="1:6">
      <c r="A38" s="61" t="s">
        <v>31</v>
      </c>
      <c r="B38" s="62">
        <v>301.53333333333336</v>
      </c>
      <c r="C38" s="62">
        <v>781.25</v>
      </c>
      <c r="D38" s="62">
        <v>810</v>
      </c>
      <c r="E38" s="62">
        <v>3.6799999999999926</v>
      </c>
      <c r="F38" s="62">
        <v>168.62701746628346</v>
      </c>
    </row>
    <row r="39" spans="1:6">
      <c r="A39" s="59" t="s">
        <v>57</v>
      </c>
      <c r="B39" s="60">
        <v>286.15609078621497</v>
      </c>
      <c r="C39" s="60">
        <v>821.62407867132981</v>
      </c>
      <c r="D39" s="60">
        <v>841.35382591264943</v>
      </c>
      <c r="E39" s="60">
        <v>2.4013107397272222</v>
      </c>
      <c r="F39" s="60">
        <v>194.01919197352271</v>
      </c>
    </row>
    <row r="40" spans="1:6">
      <c r="A40" s="61" t="s">
        <v>14</v>
      </c>
      <c r="B40" s="62">
        <v>278.73333333333335</v>
      </c>
      <c r="C40" s="62">
        <v>810</v>
      </c>
      <c r="D40" s="62">
        <v>833.84615384615404</v>
      </c>
      <c r="E40" s="62">
        <v>2.9439696106363016</v>
      </c>
      <c r="F40" s="62">
        <v>199.15552039445851</v>
      </c>
    </row>
    <row r="41" spans="1:6">
      <c r="A41" s="61" t="s">
        <v>25</v>
      </c>
      <c r="B41" s="62">
        <v>243.65321138395672</v>
      </c>
      <c r="C41" s="62">
        <v>783.54066666666995</v>
      </c>
      <c r="D41" s="62">
        <v>835.29411764705878</v>
      </c>
      <c r="E41" s="62">
        <v>6.6050752924615779</v>
      </c>
      <c r="F41" s="62">
        <v>242.82089404960681</v>
      </c>
    </row>
    <row r="42" spans="1:6">
      <c r="A42" s="61" t="s">
        <v>38</v>
      </c>
      <c r="B42" s="62">
        <v>299.15384615384613</v>
      </c>
      <c r="C42" s="62">
        <v>828.18181818181802</v>
      </c>
      <c r="D42" s="62">
        <v>842.5</v>
      </c>
      <c r="E42" s="62">
        <v>1.7288693743139589</v>
      </c>
      <c r="F42" s="62">
        <v>181.6276677809206</v>
      </c>
    </row>
    <row r="43" spans="1:6">
      <c r="A43" s="61" t="s">
        <v>27</v>
      </c>
      <c r="B43" s="62">
        <v>262.84615384615387</v>
      </c>
      <c r="C43" s="62">
        <v>834.16666666666697</v>
      </c>
      <c r="D43" s="62">
        <v>856.36363636363603</v>
      </c>
      <c r="E43" s="62">
        <v>2.6609753882480334</v>
      </c>
      <c r="F43" s="62">
        <v>225.8041344081729</v>
      </c>
    </row>
    <row r="44" spans="1:6">
      <c r="A44" s="61" t="s">
        <v>28</v>
      </c>
      <c r="B44" s="62">
        <v>306.3</v>
      </c>
      <c r="C44" s="62">
        <v>830.00916666667001</v>
      </c>
      <c r="D44" s="62">
        <v>842.5</v>
      </c>
      <c r="E44" s="62">
        <v>1.5049030582991634</v>
      </c>
      <c r="F44" s="62">
        <v>175.0571335292197</v>
      </c>
    </row>
    <row r="45" spans="1:6">
      <c r="A45" s="61" t="s">
        <v>29</v>
      </c>
      <c r="B45" s="62">
        <v>326.25</v>
      </c>
      <c r="C45" s="62">
        <v>843.84615384615404</v>
      </c>
      <c r="D45" s="62">
        <v>837.61904761904759</v>
      </c>
      <c r="E45" s="62">
        <v>-0.73794330859054469</v>
      </c>
      <c r="F45" s="62">
        <v>156.74147053457398</v>
      </c>
    </row>
    <row r="46" spans="1:6">
      <c r="A46" s="63" t="s">
        <v>58</v>
      </c>
      <c r="B46" s="64">
        <v>289.36673714384227</v>
      </c>
      <c r="C46" s="64">
        <v>808.87341734391759</v>
      </c>
      <c r="D46" s="64">
        <v>817.85969862517845</v>
      </c>
      <c r="E46" s="64">
        <v>1.1109626164708146</v>
      </c>
      <c r="F46" s="64">
        <v>182.63777194910477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O60"/>
  <sheetViews>
    <sheetView zoomScale="110" zoomScaleNormal="110" workbookViewId="0">
      <pane xSplit="1" ySplit="4" topLeftCell="B45" activePane="bottomRight" state="frozen"/>
      <selection pane="topRight"/>
      <selection pane="bottomLeft"/>
      <selection pane="bottomRight" activeCell="A46" sqref="A46:B54"/>
    </sheetView>
  </sheetViews>
  <sheetFormatPr defaultColWidth="10" defaultRowHeight="15" customHeight="1"/>
  <cols>
    <col min="1" max="1" width="23.33203125" customWidth="1"/>
    <col min="2" max="2" width="11.33203125" customWidth="1"/>
    <col min="7" max="18" width="9.33203125" customWidth="1"/>
    <col min="80" max="80" width="10.6640625" bestFit="1" customWidth="1"/>
    <col min="84" max="84" width="11.6640625" bestFit="1" customWidth="1"/>
  </cols>
  <sheetData>
    <row r="2" spans="1:93" ht="15" customHeight="1">
      <c r="C2" s="1" t="s">
        <v>42</v>
      </c>
    </row>
    <row r="3" spans="1:93" ht="15" customHeight="1">
      <c r="C3" s="1" t="s">
        <v>45</v>
      </c>
      <c r="Y3" s="2"/>
    </row>
    <row r="4" spans="1:93" s="2" customFormat="1" ht="15" customHeight="1">
      <c r="A4" s="3" t="s">
        <v>36</v>
      </c>
      <c r="B4" s="3" t="s">
        <v>37</v>
      </c>
      <c r="C4" s="4">
        <v>42156</v>
      </c>
      <c r="D4" s="4">
        <v>42186</v>
      </c>
      <c r="E4" s="4">
        <v>42217</v>
      </c>
      <c r="F4" s="4">
        <v>42248</v>
      </c>
      <c r="G4" s="4">
        <v>42278</v>
      </c>
      <c r="H4" s="4">
        <v>42309</v>
      </c>
      <c r="I4" s="4">
        <v>42339</v>
      </c>
      <c r="J4" s="4">
        <v>42370</v>
      </c>
      <c r="K4" s="4">
        <v>42401</v>
      </c>
      <c r="L4" s="4">
        <v>42430</v>
      </c>
      <c r="M4" s="4">
        <v>42461</v>
      </c>
      <c r="N4" s="4">
        <v>42491</v>
      </c>
      <c r="O4" s="4">
        <v>42522</v>
      </c>
      <c r="P4" s="4">
        <v>42552</v>
      </c>
      <c r="Q4" s="4">
        <v>42583</v>
      </c>
      <c r="R4" s="4">
        <v>42614</v>
      </c>
      <c r="S4" s="4">
        <v>42644</v>
      </c>
      <c r="T4" s="4">
        <v>42675</v>
      </c>
      <c r="U4" s="4">
        <v>42705</v>
      </c>
      <c r="V4" s="4">
        <v>42736</v>
      </c>
      <c r="W4" s="4">
        <v>42767</v>
      </c>
      <c r="X4" s="4">
        <v>42795</v>
      </c>
      <c r="Y4" s="4">
        <v>42826</v>
      </c>
      <c r="Z4" s="4">
        <v>42856</v>
      </c>
      <c r="AA4" s="4">
        <v>42887</v>
      </c>
      <c r="AB4" s="4">
        <v>42917</v>
      </c>
      <c r="AC4" s="4">
        <v>42948</v>
      </c>
      <c r="AD4" s="4">
        <v>42979</v>
      </c>
      <c r="AE4" s="4">
        <v>43009</v>
      </c>
      <c r="AF4" s="4">
        <v>43040</v>
      </c>
      <c r="AG4" s="4">
        <v>43070</v>
      </c>
      <c r="AH4" s="4">
        <v>43101</v>
      </c>
      <c r="AI4" s="4">
        <v>43132</v>
      </c>
      <c r="AJ4" s="4">
        <v>43160</v>
      </c>
      <c r="AK4" s="4">
        <v>43191</v>
      </c>
      <c r="AL4" s="4">
        <v>43221</v>
      </c>
      <c r="AM4" s="4">
        <v>43252</v>
      </c>
      <c r="AN4" s="4">
        <v>43282</v>
      </c>
      <c r="AO4" s="4">
        <v>43313</v>
      </c>
      <c r="AP4" s="4">
        <v>43344</v>
      </c>
      <c r="AQ4" s="4">
        <v>43374</v>
      </c>
      <c r="AR4" s="4">
        <v>43405</v>
      </c>
      <c r="AS4" s="4">
        <v>43435</v>
      </c>
      <c r="AT4" s="4">
        <v>43466</v>
      </c>
      <c r="AU4" s="4">
        <v>43497</v>
      </c>
      <c r="AV4" s="4">
        <v>43525</v>
      </c>
      <c r="AW4" s="4">
        <v>43556</v>
      </c>
      <c r="AX4" s="4">
        <v>43586</v>
      </c>
      <c r="AY4" s="4">
        <v>43617</v>
      </c>
      <c r="AZ4" s="4">
        <v>43647</v>
      </c>
      <c r="BA4" s="4">
        <v>43678</v>
      </c>
      <c r="BB4" s="4">
        <v>43709</v>
      </c>
      <c r="BC4" s="4">
        <v>43739</v>
      </c>
      <c r="BD4" s="4">
        <v>43770</v>
      </c>
      <c r="BE4" s="4">
        <v>43800</v>
      </c>
      <c r="BF4" s="4">
        <v>43831</v>
      </c>
      <c r="BG4" s="4">
        <v>43862</v>
      </c>
      <c r="BH4" s="4">
        <v>43891</v>
      </c>
      <c r="BI4" s="4">
        <v>43922</v>
      </c>
      <c r="BJ4" s="4">
        <v>43952</v>
      </c>
      <c r="BK4" s="4">
        <v>43983</v>
      </c>
      <c r="BL4" s="4">
        <v>44013</v>
      </c>
      <c r="BM4" s="4">
        <v>44044</v>
      </c>
      <c r="BN4" s="4">
        <v>44075</v>
      </c>
      <c r="BO4" s="4">
        <v>44105</v>
      </c>
      <c r="BP4" s="4">
        <v>44136</v>
      </c>
      <c r="BQ4" s="4">
        <v>44166</v>
      </c>
      <c r="BR4" s="4">
        <v>44197</v>
      </c>
      <c r="BS4" s="4">
        <v>44228</v>
      </c>
      <c r="BT4" s="4">
        <v>44256</v>
      </c>
      <c r="BU4" s="4">
        <v>44287</v>
      </c>
      <c r="BV4" s="4">
        <v>44317</v>
      </c>
      <c r="BW4" s="4">
        <v>44348</v>
      </c>
      <c r="BX4" s="4">
        <v>44378</v>
      </c>
      <c r="BY4" s="4">
        <v>44409</v>
      </c>
      <c r="BZ4" s="4">
        <v>44440</v>
      </c>
      <c r="CA4" s="4">
        <v>44470</v>
      </c>
      <c r="CB4" s="4">
        <v>44501</v>
      </c>
      <c r="CC4" s="4">
        <v>44531</v>
      </c>
      <c r="CD4" s="4">
        <v>44562</v>
      </c>
      <c r="CE4" s="4">
        <v>44593</v>
      </c>
      <c r="CF4" s="4">
        <v>44621</v>
      </c>
      <c r="CG4" s="4">
        <v>44652</v>
      </c>
      <c r="CH4" s="4">
        <v>44682</v>
      </c>
      <c r="CI4" s="4">
        <v>44713</v>
      </c>
      <c r="CJ4" s="4">
        <v>44743</v>
      </c>
      <c r="CK4" s="4">
        <v>44774</v>
      </c>
      <c r="CL4" s="4">
        <v>44805</v>
      </c>
      <c r="CM4" s="4">
        <v>44835</v>
      </c>
      <c r="CN4" s="4">
        <v>44866</v>
      </c>
      <c r="CO4" s="4">
        <v>44896</v>
      </c>
    </row>
    <row r="5" spans="1:93" ht="15" customHeight="1">
      <c r="A5" s="5" t="s">
        <v>0</v>
      </c>
      <c r="B5" s="6" t="s">
        <v>1</v>
      </c>
      <c r="C5" s="7">
        <v>139.80000000000001</v>
      </c>
      <c r="D5" s="7">
        <v>139.6875</v>
      </c>
      <c r="E5" s="7">
        <v>139.375</v>
      </c>
      <c r="F5" s="7">
        <v>142.08333333333334</v>
      </c>
      <c r="G5" s="7">
        <v>141.33333333333334</v>
      </c>
      <c r="H5" s="7">
        <v>153.33333333333334</v>
      </c>
      <c r="I5" s="7">
        <v>153.4375</v>
      </c>
      <c r="J5" s="7">
        <v>152.58620689655172</v>
      </c>
      <c r="K5" s="7">
        <v>146.76470588235293</v>
      </c>
      <c r="L5" s="7">
        <v>141.25</v>
      </c>
      <c r="M5" s="7">
        <v>144.41176470588235</v>
      </c>
      <c r="N5" s="7">
        <v>141.875</v>
      </c>
      <c r="O5" s="8">
        <v>179.47368421052633</v>
      </c>
      <c r="P5" s="9">
        <v>201.25</v>
      </c>
      <c r="Q5" s="10">
        <v>190.35714285714286</v>
      </c>
      <c r="R5" s="7">
        <v>195.23076923076923</v>
      </c>
      <c r="S5" s="7">
        <v>190.35714285714286</v>
      </c>
      <c r="T5" s="7">
        <v>192.78571428571428</v>
      </c>
      <c r="U5" s="8">
        <v>202.14285714285714</v>
      </c>
      <c r="V5" s="7">
        <v>237.5</v>
      </c>
      <c r="W5" s="11">
        <v>248.07692307692307</v>
      </c>
      <c r="X5" s="11">
        <v>225</v>
      </c>
      <c r="Y5" s="12">
        <v>241.25</v>
      </c>
      <c r="Z5" s="12">
        <v>216.15384615384616</v>
      </c>
      <c r="AA5" s="13">
        <v>202.69230769230768</v>
      </c>
      <c r="AB5" s="14">
        <v>185.35714285714286</v>
      </c>
      <c r="AC5" s="14">
        <v>175.83333333333334</v>
      </c>
      <c r="AD5" s="14">
        <v>184.44444444444446</v>
      </c>
      <c r="AE5" s="15">
        <v>200.83333333333334</v>
      </c>
      <c r="AF5" s="16">
        <v>191.11</v>
      </c>
      <c r="AG5" s="17">
        <v>193</v>
      </c>
      <c r="AH5" s="18">
        <v>190.55555555555554</v>
      </c>
      <c r="AI5" s="19">
        <v>190</v>
      </c>
      <c r="AJ5" s="20">
        <v>185.83333333333334</v>
      </c>
      <c r="AK5" s="19">
        <v>193.88888888888889</v>
      </c>
      <c r="AL5" s="7">
        <v>202.22222222222223</v>
      </c>
      <c r="AM5" s="19">
        <v>203.333333333333</v>
      </c>
      <c r="AN5" s="21">
        <v>202.857142857143</v>
      </c>
      <c r="AO5" s="8">
        <v>212.08333333333334</v>
      </c>
      <c r="AP5" s="22">
        <v>215.5</v>
      </c>
      <c r="AQ5" s="8">
        <v>207.69230769230768</v>
      </c>
      <c r="AR5" s="8">
        <v>213.33333333333334</v>
      </c>
      <c r="AS5" s="8">
        <v>229.5625</v>
      </c>
      <c r="AT5" s="22">
        <v>236.944444444444</v>
      </c>
      <c r="AU5" s="23">
        <v>236.416666666667</v>
      </c>
      <c r="AV5" s="23">
        <v>238.57142857142901</v>
      </c>
      <c r="AW5" s="24">
        <v>240.1</v>
      </c>
      <c r="AX5" s="22">
        <v>235</v>
      </c>
      <c r="AY5" s="8">
        <v>235.55555555555554</v>
      </c>
      <c r="AZ5" s="25">
        <v>229.61538461538461</v>
      </c>
      <c r="BA5" s="26">
        <v>228.46</v>
      </c>
      <c r="BB5" s="27">
        <v>228.75</v>
      </c>
      <c r="BC5" s="8">
        <v>243.33333333333334</v>
      </c>
      <c r="BD5" s="28">
        <v>230</v>
      </c>
      <c r="BE5" s="29">
        <v>239.230769230769</v>
      </c>
      <c r="BF5" s="10">
        <v>231.07142857142901</v>
      </c>
      <c r="BG5" s="10">
        <v>222.5</v>
      </c>
      <c r="BH5" s="30">
        <v>228.88888888888889</v>
      </c>
      <c r="BI5" s="30">
        <v>224.58333333333334</v>
      </c>
      <c r="BJ5" s="31">
        <v>219.64285714285714</v>
      </c>
      <c r="BK5" s="32">
        <v>220</v>
      </c>
      <c r="BL5" s="31">
        <v>212.30769230769232</v>
      </c>
      <c r="BM5" s="32">
        <v>214.58333333333334</v>
      </c>
      <c r="BN5" s="10">
        <v>240.71428571428601</v>
      </c>
      <c r="BO5" s="8">
        <v>229.583333333333</v>
      </c>
      <c r="BP5" s="33">
        <v>248.75</v>
      </c>
      <c r="BQ5" s="10">
        <v>230</v>
      </c>
      <c r="BR5" s="31">
        <v>220</v>
      </c>
      <c r="BS5" s="32">
        <v>214.28571428571428</v>
      </c>
      <c r="BT5" s="31">
        <v>233.33333333333334</v>
      </c>
      <c r="BU5" s="34">
        <v>236</v>
      </c>
      <c r="BV5" s="35">
        <v>225</v>
      </c>
      <c r="BW5" s="47">
        <v>238.46153846153845</v>
      </c>
      <c r="BX5" s="48">
        <v>274.25</v>
      </c>
      <c r="BY5" s="49">
        <v>295.58333333333297</v>
      </c>
      <c r="BZ5" s="49">
        <v>262.85714285714283</v>
      </c>
      <c r="CA5" s="49">
        <v>268</v>
      </c>
      <c r="CB5" s="10">
        <v>274.28571428571428</v>
      </c>
      <c r="CC5" s="10">
        <v>258.33333333333331</v>
      </c>
      <c r="CD5" s="50">
        <v>300.83333333333331</v>
      </c>
      <c r="CE5" s="10">
        <v>310.5</v>
      </c>
      <c r="CF5" s="10">
        <v>645</v>
      </c>
      <c r="CG5" s="8">
        <v>637.5</v>
      </c>
      <c r="CH5" s="53">
        <v>634.61538461538464</v>
      </c>
      <c r="CI5" s="10">
        <v>703.33333333333337</v>
      </c>
      <c r="CJ5" s="10">
        <v>782.30769230769204</v>
      </c>
      <c r="CK5" s="54">
        <v>785.33333333333303</v>
      </c>
      <c r="CL5" s="8">
        <v>784.58333333333303</v>
      </c>
      <c r="CM5" s="55">
        <v>800</v>
      </c>
      <c r="CN5" s="56">
        <v>807</v>
      </c>
      <c r="CO5" s="57">
        <v>809.5</v>
      </c>
    </row>
    <row r="6" spans="1:93" ht="15" customHeight="1">
      <c r="A6" s="5" t="s">
        <v>2</v>
      </c>
      <c r="B6" s="6" t="s">
        <v>1</v>
      </c>
      <c r="C6" s="7">
        <v>148</v>
      </c>
      <c r="D6" s="7">
        <v>137.5</v>
      </c>
      <c r="E6" s="7">
        <v>152</v>
      </c>
      <c r="F6" s="7">
        <v>157</v>
      </c>
      <c r="G6" s="7">
        <v>157.14285714285714</v>
      </c>
      <c r="H6" s="7">
        <v>157.5</v>
      </c>
      <c r="I6" s="7">
        <v>153.75</v>
      </c>
      <c r="J6" s="7">
        <v>158</v>
      </c>
      <c r="K6" s="7">
        <v>145</v>
      </c>
      <c r="L6" s="7">
        <v>160</v>
      </c>
      <c r="M6" s="7">
        <v>155</v>
      </c>
      <c r="N6" s="7">
        <v>142.22222222222223</v>
      </c>
      <c r="O6" s="8">
        <v>178.75</v>
      </c>
      <c r="P6" s="9">
        <v>204</v>
      </c>
      <c r="Q6" s="10">
        <v>194</v>
      </c>
      <c r="R6" s="7">
        <v>189.5</v>
      </c>
      <c r="S6" s="7">
        <v>180</v>
      </c>
      <c r="T6" s="7">
        <v>182.5</v>
      </c>
      <c r="U6" s="8">
        <v>180</v>
      </c>
      <c r="V6" s="7">
        <v>198</v>
      </c>
      <c r="W6" s="11">
        <v>252</v>
      </c>
      <c r="X6" s="11">
        <v>255</v>
      </c>
      <c r="Y6" s="12">
        <v>248</v>
      </c>
      <c r="Z6" s="12">
        <v>208</v>
      </c>
      <c r="AA6" s="13">
        <v>221.25</v>
      </c>
      <c r="AB6" s="14">
        <v>185.12</v>
      </c>
      <c r="AC6" s="14">
        <v>184.23</v>
      </c>
      <c r="AD6" s="14">
        <v>183</v>
      </c>
      <c r="AE6" s="15">
        <v>201.66666666666666</v>
      </c>
      <c r="AF6" s="16">
        <v>193</v>
      </c>
      <c r="AG6" s="17">
        <v>210.41666666666666</v>
      </c>
      <c r="AH6" s="18">
        <v>207.5</v>
      </c>
      <c r="AI6" s="19">
        <v>205.2</v>
      </c>
      <c r="AJ6" s="20">
        <v>201.25</v>
      </c>
      <c r="AK6" s="19">
        <v>207.75</v>
      </c>
      <c r="AL6" s="7">
        <v>183</v>
      </c>
      <c r="AM6" s="19">
        <v>185.03</v>
      </c>
      <c r="AN6" s="21">
        <v>184</v>
      </c>
      <c r="AO6" s="8">
        <v>195</v>
      </c>
      <c r="AP6" s="22">
        <v>205</v>
      </c>
      <c r="AQ6" s="8">
        <v>220</v>
      </c>
      <c r="AR6" s="8">
        <v>208</v>
      </c>
      <c r="AS6" s="8">
        <v>224</v>
      </c>
      <c r="AT6" s="22">
        <v>232</v>
      </c>
      <c r="AU6" s="23">
        <v>231.25</v>
      </c>
      <c r="AV6" s="23">
        <v>229</v>
      </c>
      <c r="AW6" s="24">
        <v>231.05</v>
      </c>
      <c r="AX6" s="22">
        <v>230</v>
      </c>
      <c r="AY6" s="8">
        <v>239</v>
      </c>
      <c r="AZ6" s="25">
        <v>228.75</v>
      </c>
      <c r="BA6" s="26">
        <v>218.75</v>
      </c>
      <c r="BB6" s="27">
        <v>218.75</v>
      </c>
      <c r="BC6" s="8">
        <v>225</v>
      </c>
      <c r="BD6" s="28">
        <v>223</v>
      </c>
      <c r="BE6" s="29">
        <v>231.25</v>
      </c>
      <c r="BF6" s="10">
        <v>231</v>
      </c>
      <c r="BG6" s="10">
        <v>231.25</v>
      </c>
      <c r="BH6" s="30">
        <v>217</v>
      </c>
      <c r="BI6" s="30">
        <v>217</v>
      </c>
      <c r="BJ6" s="31">
        <v>225.79471519311397</v>
      </c>
      <c r="BK6" s="32">
        <v>229</v>
      </c>
      <c r="BL6" s="31">
        <v>235</v>
      </c>
      <c r="BM6" s="32">
        <v>227</v>
      </c>
      <c r="BN6" s="10">
        <v>234</v>
      </c>
      <c r="BO6" s="8">
        <v>232</v>
      </c>
      <c r="BP6" s="33">
        <v>237</v>
      </c>
      <c r="BQ6" s="10">
        <v>225</v>
      </c>
      <c r="BR6" s="31">
        <v>242</v>
      </c>
      <c r="BS6" s="32">
        <v>246</v>
      </c>
      <c r="BT6" s="31">
        <v>239</v>
      </c>
      <c r="BU6" s="34">
        <v>238.33333333333334</v>
      </c>
      <c r="BV6" s="35">
        <v>255</v>
      </c>
      <c r="BW6" s="47">
        <v>246</v>
      </c>
      <c r="BX6" s="48">
        <v>251</v>
      </c>
      <c r="BY6" s="49">
        <v>250</v>
      </c>
      <c r="BZ6" s="49">
        <v>280</v>
      </c>
      <c r="CA6" s="49">
        <v>267</v>
      </c>
      <c r="CB6" s="10">
        <v>301</v>
      </c>
      <c r="CC6" s="10">
        <v>277.5</v>
      </c>
      <c r="CD6" s="50">
        <v>286.25</v>
      </c>
      <c r="CE6" s="10">
        <v>305.5</v>
      </c>
      <c r="CF6" s="10">
        <v>525</v>
      </c>
      <c r="CG6" s="8">
        <v>706</v>
      </c>
      <c r="CH6" s="53">
        <v>705</v>
      </c>
      <c r="CI6" s="10">
        <v>745</v>
      </c>
      <c r="CJ6" s="10">
        <v>800</v>
      </c>
      <c r="CK6" s="54">
        <v>845</v>
      </c>
      <c r="CL6" s="8">
        <v>816</v>
      </c>
      <c r="CM6" s="55">
        <v>818</v>
      </c>
      <c r="CN6" s="56">
        <v>820</v>
      </c>
      <c r="CO6" s="57">
        <v>821.66666666666697</v>
      </c>
    </row>
    <row r="7" spans="1:93" ht="15" customHeight="1">
      <c r="A7" s="5" t="s">
        <v>3</v>
      </c>
      <c r="B7" s="6" t="s">
        <v>1</v>
      </c>
      <c r="C7" s="7">
        <v>145</v>
      </c>
      <c r="D7" s="7">
        <v>148.65428541441841</v>
      </c>
      <c r="E7" s="7">
        <v>150</v>
      </c>
      <c r="F7" s="36">
        <v>160.4541663284256</v>
      </c>
      <c r="G7" s="7">
        <v>135</v>
      </c>
      <c r="H7" s="7">
        <v>145</v>
      </c>
      <c r="I7" s="7">
        <v>145</v>
      </c>
      <c r="J7" s="7">
        <v>147</v>
      </c>
      <c r="K7" s="7">
        <v>145</v>
      </c>
      <c r="L7" s="36">
        <v>147.18035167825533</v>
      </c>
      <c r="M7" s="7">
        <v>132.5</v>
      </c>
      <c r="N7" s="7">
        <v>145</v>
      </c>
      <c r="O7" s="8">
        <v>180</v>
      </c>
      <c r="P7" s="9">
        <v>205</v>
      </c>
      <c r="Q7" s="10">
        <v>190</v>
      </c>
      <c r="R7" s="7">
        <v>193.75</v>
      </c>
      <c r="S7" s="7">
        <v>180</v>
      </c>
      <c r="T7" s="7">
        <v>193.5</v>
      </c>
      <c r="U7" s="8">
        <v>185</v>
      </c>
      <c r="V7" s="7">
        <v>182.5</v>
      </c>
      <c r="W7" s="11">
        <v>280</v>
      </c>
      <c r="X7" s="11">
        <v>250</v>
      </c>
      <c r="Y7" s="12">
        <v>252.5</v>
      </c>
      <c r="Z7" s="12">
        <v>236.66666666666666</v>
      </c>
      <c r="AA7" s="13">
        <v>227.5</v>
      </c>
      <c r="AB7" s="14">
        <v>230</v>
      </c>
      <c r="AC7" s="14">
        <v>190</v>
      </c>
      <c r="AD7" s="14">
        <v>175</v>
      </c>
      <c r="AE7" s="15">
        <v>217.5</v>
      </c>
      <c r="AF7">
        <v>210.85</v>
      </c>
      <c r="AG7" s="17">
        <v>235</v>
      </c>
      <c r="AH7" s="18">
        <v>245</v>
      </c>
      <c r="AI7" s="19">
        <v>220</v>
      </c>
      <c r="AJ7" s="20">
        <v>200</v>
      </c>
      <c r="AK7" s="19">
        <v>227.5</v>
      </c>
      <c r="AL7" s="7">
        <v>186.66666666666666</v>
      </c>
      <c r="AM7" s="19">
        <v>180</v>
      </c>
      <c r="AN7" s="21">
        <v>180.35</v>
      </c>
      <c r="AO7" s="8">
        <v>185</v>
      </c>
      <c r="AP7" s="22">
        <v>201.25</v>
      </c>
      <c r="AQ7" s="8">
        <v>215</v>
      </c>
      <c r="AR7" s="8">
        <v>222</v>
      </c>
      <c r="AS7" s="8">
        <v>217.5</v>
      </c>
      <c r="AT7" s="22">
        <v>197.5</v>
      </c>
      <c r="AU7" s="23">
        <v>204.375</v>
      </c>
      <c r="AV7" s="23">
        <v>226.25</v>
      </c>
      <c r="AW7" s="24">
        <v>224.5</v>
      </c>
      <c r="AX7" s="22">
        <v>245.625</v>
      </c>
      <c r="AY7" s="8">
        <v>210</v>
      </c>
      <c r="AZ7" s="25">
        <v>220</v>
      </c>
      <c r="BA7" s="26">
        <v>235.62</v>
      </c>
      <c r="BB7" s="27">
        <v>225.16704460113101</v>
      </c>
      <c r="BC7" s="8">
        <v>206.66666666666666</v>
      </c>
      <c r="BD7" s="28">
        <v>219.2179773537803</v>
      </c>
      <c r="BE7" s="29">
        <v>233.333333333333</v>
      </c>
      <c r="BF7" s="10">
        <v>231.11111111111111</v>
      </c>
      <c r="BG7" s="10">
        <v>228.33333333333334</v>
      </c>
      <c r="BH7" s="30">
        <v>226.666666666667</v>
      </c>
      <c r="BI7" s="30">
        <v>225.28334602686496</v>
      </c>
      <c r="BJ7" s="31">
        <v>220.85714285714286</v>
      </c>
      <c r="BK7" s="32">
        <v>246</v>
      </c>
      <c r="BL7" s="31">
        <v>236.326135325379</v>
      </c>
      <c r="BM7" s="32">
        <v>246</v>
      </c>
      <c r="BN7" s="10">
        <v>243.310898991839</v>
      </c>
      <c r="BO7" s="8">
        <v>225</v>
      </c>
      <c r="BP7" s="33">
        <v>237.5</v>
      </c>
      <c r="BQ7" s="10">
        <v>262.5</v>
      </c>
      <c r="BR7" s="31">
        <v>268.33333333333297</v>
      </c>
      <c r="BS7" s="32">
        <v>263.33333333333331</v>
      </c>
      <c r="BT7" s="31">
        <v>241.264802817814</v>
      </c>
      <c r="BU7" s="34">
        <v>235</v>
      </c>
      <c r="BV7" s="35">
        <v>242.42857142857142</v>
      </c>
      <c r="BW7" s="47">
        <v>256</v>
      </c>
      <c r="BX7" s="48">
        <v>275</v>
      </c>
      <c r="BY7" s="49">
        <v>261.25</v>
      </c>
      <c r="BZ7" s="49">
        <v>270</v>
      </c>
      <c r="CA7" s="49">
        <v>250.5</v>
      </c>
      <c r="CB7" s="10">
        <v>285</v>
      </c>
      <c r="CC7" s="10">
        <v>282.5</v>
      </c>
      <c r="CD7" s="50">
        <v>282.5</v>
      </c>
      <c r="CE7" s="10">
        <v>307.33333333333297</v>
      </c>
      <c r="CF7" s="10">
        <v>544</v>
      </c>
      <c r="CG7" s="8">
        <v>686.66666666666697</v>
      </c>
      <c r="CH7" s="53">
        <v>700</v>
      </c>
      <c r="CI7" s="10">
        <v>766.66666666666697</v>
      </c>
      <c r="CJ7" s="10">
        <v>775</v>
      </c>
      <c r="CK7" s="54">
        <v>790</v>
      </c>
      <c r="CL7" s="8">
        <v>733.33333333333337</v>
      </c>
      <c r="CM7" s="55">
        <v>783.33333333333303</v>
      </c>
      <c r="CN7" s="56">
        <v>792.5</v>
      </c>
      <c r="CO7" s="57">
        <v>833.33333333333303</v>
      </c>
    </row>
    <row r="8" spans="1:93" ht="15" customHeight="1">
      <c r="A8" s="5" t="s">
        <v>4</v>
      </c>
      <c r="B8" s="6" t="s">
        <v>1</v>
      </c>
      <c r="C8" s="7">
        <v>148</v>
      </c>
      <c r="D8" s="7">
        <v>141.25</v>
      </c>
      <c r="E8" s="7">
        <v>150</v>
      </c>
      <c r="F8" s="7">
        <v>142</v>
      </c>
      <c r="G8" s="7">
        <v>130</v>
      </c>
      <c r="H8" s="36">
        <v>162.70379325624853</v>
      </c>
      <c r="I8" s="7">
        <v>150</v>
      </c>
      <c r="J8" s="7">
        <v>156.25</v>
      </c>
      <c r="K8" s="7">
        <v>140</v>
      </c>
      <c r="L8" s="7">
        <v>141</v>
      </c>
      <c r="M8" s="7">
        <v>141.66666666666666</v>
      </c>
      <c r="N8" s="7">
        <v>145</v>
      </c>
      <c r="O8" s="8">
        <v>181.42857142857142</v>
      </c>
      <c r="P8" s="9">
        <v>202.5</v>
      </c>
      <c r="Q8" s="10">
        <v>192</v>
      </c>
      <c r="R8" s="7">
        <v>200</v>
      </c>
      <c r="S8" s="7">
        <v>188.57142857142858</v>
      </c>
      <c r="T8" s="7">
        <v>197.5</v>
      </c>
      <c r="U8" s="8">
        <v>199.54545454545453</v>
      </c>
      <c r="V8" s="7">
        <v>207.5</v>
      </c>
      <c r="W8" s="11">
        <v>260</v>
      </c>
      <c r="X8" s="11">
        <v>216.25</v>
      </c>
      <c r="Y8" s="12">
        <v>231.42857142857142</v>
      </c>
      <c r="Z8" s="12">
        <v>208.33333333333334</v>
      </c>
      <c r="AA8" s="13">
        <v>207.72727272727272</v>
      </c>
      <c r="AB8" s="14">
        <v>189.54545454545453</v>
      </c>
      <c r="AC8" s="14">
        <v>180.45454545454547</v>
      </c>
      <c r="AD8" s="14">
        <v>180</v>
      </c>
      <c r="AE8" s="15">
        <v>193</v>
      </c>
      <c r="AF8" s="16">
        <v>185</v>
      </c>
      <c r="AG8" s="17">
        <v>187.77777777777777</v>
      </c>
      <c r="AH8" s="18">
        <v>228.18181818181819</v>
      </c>
      <c r="AI8" s="19">
        <v>202.22222222222223</v>
      </c>
      <c r="AJ8" s="20">
        <v>200</v>
      </c>
      <c r="AK8" s="19">
        <v>202.72727272727272</v>
      </c>
      <c r="AL8" s="7">
        <v>222.22222222222223</v>
      </c>
      <c r="AM8" s="19">
        <v>207.5</v>
      </c>
      <c r="AN8" s="21">
        <v>208.18181818181819</v>
      </c>
      <c r="AO8" s="8">
        <v>210.83333333333334</v>
      </c>
      <c r="AP8" s="22">
        <v>210.02934041674018</v>
      </c>
      <c r="AQ8" s="8">
        <v>210</v>
      </c>
      <c r="AR8" s="8">
        <v>219</v>
      </c>
      <c r="AS8" s="8">
        <v>211</v>
      </c>
      <c r="AT8" s="22">
        <v>227.27272727272728</v>
      </c>
      <c r="AU8" s="23">
        <v>215</v>
      </c>
      <c r="AV8" s="23">
        <v>223</v>
      </c>
      <c r="AW8" s="37">
        <v>226.2</v>
      </c>
      <c r="AX8" s="22">
        <v>230</v>
      </c>
      <c r="AY8" s="8">
        <v>222</v>
      </c>
      <c r="AZ8" s="25">
        <v>219.833333333333</v>
      </c>
      <c r="BA8" s="26">
        <v>233.33</v>
      </c>
      <c r="BB8" s="27">
        <v>232.5</v>
      </c>
      <c r="BC8" s="8">
        <v>230</v>
      </c>
      <c r="BD8" s="28">
        <v>218.18181818181819</v>
      </c>
      <c r="BE8" s="29">
        <v>217.72727272727272</v>
      </c>
      <c r="BF8" s="10">
        <v>228.75</v>
      </c>
      <c r="BG8" s="10">
        <v>223.18181818181819</v>
      </c>
      <c r="BH8" s="30">
        <v>236.666666666667</v>
      </c>
      <c r="BI8" s="30">
        <v>230.55555555555554</v>
      </c>
      <c r="BJ8" s="31">
        <v>226.25</v>
      </c>
      <c r="BK8" s="32">
        <v>235.38461538461539</v>
      </c>
      <c r="BL8" s="31">
        <v>232.727272727273</v>
      </c>
      <c r="BM8" s="32">
        <v>231.66666666666666</v>
      </c>
      <c r="BN8" s="10">
        <v>230.41666666666666</v>
      </c>
      <c r="BO8" s="8">
        <v>225</v>
      </c>
      <c r="BP8" s="33">
        <v>231.66666666666666</v>
      </c>
      <c r="BQ8" s="10">
        <v>238.63636363636363</v>
      </c>
      <c r="BR8" s="31">
        <v>236.5</v>
      </c>
      <c r="BS8" s="32">
        <v>242</v>
      </c>
      <c r="BT8" s="31">
        <v>244.44444444444446</v>
      </c>
      <c r="BU8" s="34">
        <v>246.66666666666666</v>
      </c>
      <c r="BV8" s="35">
        <v>251.66666666666666</v>
      </c>
      <c r="BW8" s="47">
        <v>253.63636363636363</v>
      </c>
      <c r="BX8" s="48">
        <v>245</v>
      </c>
      <c r="BY8" s="49">
        <v>264.54545454545456</v>
      </c>
      <c r="BZ8" s="49">
        <v>266.66666666666669</v>
      </c>
      <c r="CA8" s="49">
        <v>260</v>
      </c>
      <c r="CB8" s="10">
        <v>272.72727272727275</v>
      </c>
      <c r="CC8" s="10">
        <v>281.81818181818181</v>
      </c>
      <c r="CD8" s="50">
        <v>292</v>
      </c>
      <c r="CE8" s="10">
        <v>310</v>
      </c>
      <c r="CF8" s="10">
        <v>570</v>
      </c>
      <c r="CG8" s="8">
        <v>703</v>
      </c>
      <c r="CH8" s="53">
        <v>702.2</v>
      </c>
      <c r="CI8" s="10">
        <v>709</v>
      </c>
      <c r="CJ8" s="10">
        <v>726.66666666666663</v>
      </c>
      <c r="CK8" s="54">
        <v>731.81818181818198</v>
      </c>
      <c r="CL8" s="8">
        <v>732.77777777777806</v>
      </c>
      <c r="CM8" s="55">
        <v>748.18181818181802</v>
      </c>
      <c r="CN8" s="56">
        <v>750</v>
      </c>
      <c r="CO8" s="57">
        <v>773.75</v>
      </c>
    </row>
    <row r="9" spans="1:93" ht="15" customHeight="1">
      <c r="A9" s="5" t="s">
        <v>5</v>
      </c>
      <c r="B9" s="6" t="s">
        <v>1</v>
      </c>
      <c r="C9" s="36">
        <v>145.16089964528013</v>
      </c>
      <c r="D9" s="7">
        <v>129.64285714285714</v>
      </c>
      <c r="E9" s="7">
        <v>138.84615384615384</v>
      </c>
      <c r="F9" s="7">
        <v>135</v>
      </c>
      <c r="G9" s="7">
        <v>135</v>
      </c>
      <c r="H9" s="7">
        <v>149</v>
      </c>
      <c r="I9" s="7">
        <v>150.33333333333334</v>
      </c>
      <c r="J9" s="7">
        <v>146.92307692307693</v>
      </c>
      <c r="K9" s="7">
        <v>133.33333333333334</v>
      </c>
      <c r="L9" s="7">
        <v>126</v>
      </c>
      <c r="M9" s="7">
        <v>130.66666666666666</v>
      </c>
      <c r="N9" s="7">
        <v>130.66666666666666</v>
      </c>
      <c r="O9" s="8">
        <v>177.66666666666666</v>
      </c>
      <c r="P9" s="9">
        <v>200</v>
      </c>
      <c r="Q9" s="10">
        <v>192.5</v>
      </c>
      <c r="R9" s="7">
        <v>185</v>
      </c>
      <c r="S9" s="7">
        <v>183.66666666666666</v>
      </c>
      <c r="T9" s="7">
        <v>190.15384615384616</v>
      </c>
      <c r="U9" s="8">
        <v>191.78571428571428</v>
      </c>
      <c r="V9" s="7">
        <v>235.45454545454547</v>
      </c>
      <c r="W9" s="11">
        <v>249.54545454545453</v>
      </c>
      <c r="X9" s="11">
        <v>237.27272727272728</v>
      </c>
      <c r="Y9" s="12">
        <v>225.45454545454547</v>
      </c>
      <c r="Z9" s="12">
        <v>200.55555555555554</v>
      </c>
      <c r="AA9" s="13">
        <v>184.16666666666666</v>
      </c>
      <c r="AB9" s="14">
        <v>185</v>
      </c>
      <c r="AC9" s="14">
        <v>199.666666666667</v>
      </c>
      <c r="AD9" s="14">
        <v>178</v>
      </c>
      <c r="AE9" s="15">
        <v>208.46153846153845</v>
      </c>
      <c r="AF9" s="16">
        <v>193</v>
      </c>
      <c r="AG9" s="17">
        <v>192.43106413155431</v>
      </c>
      <c r="AH9" s="18">
        <v>200.06666666666666</v>
      </c>
      <c r="AI9" s="19">
        <v>197.66666666666666</v>
      </c>
      <c r="AJ9" s="20">
        <v>194.28571428571428</v>
      </c>
      <c r="AK9" s="19">
        <v>207.33333333333334</v>
      </c>
      <c r="AL9" s="7">
        <v>208</v>
      </c>
      <c r="AM9" s="19">
        <v>211.538461538462</v>
      </c>
      <c r="AN9" s="21">
        <v>203.07692307692301</v>
      </c>
      <c r="AO9" s="8">
        <v>217.5</v>
      </c>
      <c r="AP9" s="22">
        <v>211.66666666666666</v>
      </c>
      <c r="AQ9" s="8">
        <v>220.45454545454547</v>
      </c>
      <c r="AR9" s="8">
        <v>225</v>
      </c>
      <c r="AS9" s="8">
        <v>239.41176470588201</v>
      </c>
      <c r="AT9" s="22">
        <v>236.5</v>
      </c>
      <c r="AU9" s="23">
        <v>231.333333333333</v>
      </c>
      <c r="AV9" s="23">
        <v>231.42857142857142</v>
      </c>
      <c r="AW9" s="37">
        <v>238.15</v>
      </c>
      <c r="AX9" s="22">
        <v>230</v>
      </c>
      <c r="AY9" s="8">
        <v>220.45454545454547</v>
      </c>
      <c r="AZ9" s="25">
        <v>230.07692307692307</v>
      </c>
      <c r="BA9" s="26">
        <v>227.72</v>
      </c>
      <c r="BB9" s="27">
        <v>225</v>
      </c>
      <c r="BC9" s="8">
        <v>228.46153846153845</v>
      </c>
      <c r="BD9" s="28">
        <v>221.66666666666666</v>
      </c>
      <c r="BE9" s="29">
        <v>237</v>
      </c>
      <c r="BF9" s="10">
        <v>225</v>
      </c>
      <c r="BG9" s="10">
        <v>223.23529411764707</v>
      </c>
      <c r="BH9" s="30">
        <v>223.33333333333334</v>
      </c>
      <c r="BI9" s="30">
        <v>221.42857142857142</v>
      </c>
      <c r="BJ9" s="31">
        <v>214.61538461538461</v>
      </c>
      <c r="BK9" s="32">
        <v>220.9375</v>
      </c>
      <c r="BL9" s="31">
        <v>211.25</v>
      </c>
      <c r="BM9" s="32">
        <v>213.73647048983199</v>
      </c>
      <c r="BN9" s="10">
        <v>206.36363636363637</v>
      </c>
      <c r="BO9" s="8">
        <v>193.33333333333334</v>
      </c>
      <c r="BP9" s="33">
        <v>211.07142857142858</v>
      </c>
      <c r="BQ9" s="10">
        <v>203.75</v>
      </c>
      <c r="BR9" s="31">
        <v>195.83333333333334</v>
      </c>
      <c r="BS9" s="32">
        <v>212.14285714285714</v>
      </c>
      <c r="BT9" s="31">
        <v>233.46153846153845</v>
      </c>
      <c r="BU9" s="34">
        <v>211.92307692307693</v>
      </c>
      <c r="BV9" s="35">
        <v>228.46153846153845</v>
      </c>
      <c r="BW9" s="47">
        <v>238.33333333333334</v>
      </c>
      <c r="BX9" s="48">
        <v>233.66666666666666</v>
      </c>
      <c r="BY9" s="49">
        <v>214.694411656358</v>
      </c>
      <c r="BZ9" s="49">
        <v>265.38461538461536</v>
      </c>
      <c r="CA9" s="49">
        <v>247.85714285714286</v>
      </c>
      <c r="CB9" s="10">
        <v>284.58333333333331</v>
      </c>
      <c r="CC9" s="10">
        <v>311.25</v>
      </c>
      <c r="CD9" s="50">
        <v>305</v>
      </c>
      <c r="CE9" s="10">
        <v>310.33333333333297</v>
      </c>
      <c r="CF9" s="10">
        <v>583</v>
      </c>
      <c r="CG9" s="8">
        <v>606.07142857142856</v>
      </c>
      <c r="CH9" s="53">
        <v>642</v>
      </c>
      <c r="CI9" s="10">
        <v>713.57142857142856</v>
      </c>
      <c r="CJ9" s="10">
        <v>812.66666666666663</v>
      </c>
      <c r="CK9" s="54">
        <v>826.08695652173901</v>
      </c>
      <c r="CL9" s="8">
        <v>792.66666666666663</v>
      </c>
      <c r="CM9" s="55">
        <v>783.33333333333337</v>
      </c>
      <c r="CN9" s="56">
        <v>784</v>
      </c>
      <c r="CO9" s="57">
        <v>820</v>
      </c>
    </row>
    <row r="10" spans="1:93" ht="15" customHeight="1">
      <c r="A10" s="5" t="s">
        <v>6</v>
      </c>
      <c r="B10" s="6" t="s">
        <v>1</v>
      </c>
      <c r="C10" s="7">
        <v>135</v>
      </c>
      <c r="D10" s="7">
        <v>161.42857142857142</v>
      </c>
      <c r="E10" s="7">
        <v>149.375</v>
      </c>
      <c r="F10" s="7">
        <v>151.33333333333334</v>
      </c>
      <c r="G10" s="7">
        <v>143.33333333333334</v>
      </c>
      <c r="H10" s="7">
        <v>169</v>
      </c>
      <c r="I10" s="7">
        <v>170</v>
      </c>
      <c r="J10" s="7">
        <v>178</v>
      </c>
      <c r="K10" s="7">
        <v>152.5</v>
      </c>
      <c r="L10" s="7">
        <v>145</v>
      </c>
      <c r="M10" s="7">
        <v>157</v>
      </c>
      <c r="N10" s="7">
        <v>135</v>
      </c>
      <c r="O10" s="8">
        <v>185.71428571428572</v>
      </c>
      <c r="P10" s="9">
        <v>205</v>
      </c>
      <c r="Q10" s="10">
        <v>192.14285714285714</v>
      </c>
      <c r="R10" s="7">
        <v>198.33333333333334</v>
      </c>
      <c r="S10" s="7">
        <v>181.66666666666666</v>
      </c>
      <c r="T10" s="7">
        <v>187</v>
      </c>
      <c r="U10" s="8">
        <v>185.83333333333334</v>
      </c>
      <c r="V10" s="7">
        <v>232.5</v>
      </c>
      <c r="W10" s="11">
        <v>226</v>
      </c>
      <c r="X10" s="11">
        <v>253</v>
      </c>
      <c r="Y10" s="12">
        <v>228.33333333333334</v>
      </c>
      <c r="Z10" s="12">
        <v>211.66666666666666</v>
      </c>
      <c r="AA10" s="13">
        <v>212.5</v>
      </c>
      <c r="AB10" s="14">
        <v>187.83333333333334</v>
      </c>
      <c r="AC10" s="14">
        <v>195</v>
      </c>
      <c r="AD10" s="14">
        <v>188.57142857142858</v>
      </c>
      <c r="AE10" s="15">
        <v>207.5</v>
      </c>
      <c r="AF10" s="16">
        <v>212</v>
      </c>
      <c r="AG10" s="17">
        <v>202.5</v>
      </c>
      <c r="AH10" s="18">
        <v>218.57142857142858</v>
      </c>
      <c r="AI10" s="19">
        <v>217.85714285714286</v>
      </c>
      <c r="AJ10" s="20">
        <v>211.85714285714286</v>
      </c>
      <c r="AK10" s="19">
        <v>198.33333333333334</v>
      </c>
      <c r="AL10" s="7">
        <v>206</v>
      </c>
      <c r="AM10" s="19">
        <v>209.166666666667</v>
      </c>
      <c r="AN10" s="21">
        <v>207.5</v>
      </c>
      <c r="AO10" s="8">
        <v>211.25</v>
      </c>
      <c r="AP10" s="22">
        <v>215</v>
      </c>
      <c r="AQ10" s="8">
        <v>218.57142857142858</v>
      </c>
      <c r="AR10" s="8">
        <v>225</v>
      </c>
      <c r="AS10" s="8">
        <v>207.5</v>
      </c>
      <c r="AT10" s="22">
        <v>214</v>
      </c>
      <c r="AU10" s="23">
        <v>220</v>
      </c>
      <c r="AV10" s="23">
        <v>229.28571428571399</v>
      </c>
      <c r="AW10" s="37">
        <v>233.1</v>
      </c>
      <c r="AX10" s="22">
        <v>218</v>
      </c>
      <c r="AY10" s="8">
        <v>220</v>
      </c>
      <c r="AZ10" s="25">
        <v>228.75</v>
      </c>
      <c r="BA10" s="26">
        <v>231.25</v>
      </c>
      <c r="BB10" s="27">
        <v>215.71428571428572</v>
      </c>
      <c r="BC10" s="8">
        <v>195</v>
      </c>
      <c r="BD10" s="28">
        <v>219.5411779394845</v>
      </c>
      <c r="BE10" s="29">
        <v>217.05882352941177</v>
      </c>
      <c r="BF10" s="10">
        <v>216.21428571428572</v>
      </c>
      <c r="BG10" s="10">
        <v>222</v>
      </c>
      <c r="BH10" s="30">
        <v>232</v>
      </c>
      <c r="BI10" s="30">
        <v>224.375</v>
      </c>
      <c r="BJ10" s="31">
        <v>231.42857142857142</v>
      </c>
      <c r="BK10" s="32">
        <v>228.88888888888889</v>
      </c>
      <c r="BL10" s="31">
        <v>240</v>
      </c>
      <c r="BM10" s="32">
        <v>231.25</v>
      </c>
      <c r="BN10" s="10">
        <v>223.33333333333334</v>
      </c>
      <c r="BO10" s="8">
        <v>242</v>
      </c>
      <c r="BP10" s="33">
        <v>231.42857142857142</v>
      </c>
      <c r="BQ10" s="10">
        <v>227.55555555555554</v>
      </c>
      <c r="BR10" s="31">
        <v>232</v>
      </c>
      <c r="BS10" s="32">
        <v>237</v>
      </c>
      <c r="BT10" s="31">
        <v>257.5</v>
      </c>
      <c r="BU10" s="34">
        <v>244.75</v>
      </c>
      <c r="BV10" s="35">
        <v>258</v>
      </c>
      <c r="BW10" s="47">
        <v>256.42857142857144</v>
      </c>
      <c r="BX10" s="48">
        <v>263</v>
      </c>
      <c r="BY10" s="49">
        <v>261.25</v>
      </c>
      <c r="BZ10" s="49">
        <v>245</v>
      </c>
      <c r="CA10" s="49">
        <v>252.5</v>
      </c>
      <c r="CB10" s="10">
        <v>296.875</v>
      </c>
      <c r="CC10" s="10">
        <v>280</v>
      </c>
      <c r="CD10" s="50">
        <v>247.5</v>
      </c>
      <c r="CE10" s="10">
        <v>275</v>
      </c>
      <c r="CF10" s="10">
        <v>408</v>
      </c>
      <c r="CG10" s="8">
        <v>550</v>
      </c>
      <c r="CH10" s="53">
        <v>570</v>
      </c>
      <c r="CI10" s="10">
        <v>650</v>
      </c>
      <c r="CJ10" s="10">
        <v>750</v>
      </c>
      <c r="CK10" s="54">
        <v>800</v>
      </c>
      <c r="CL10" s="8">
        <v>832.5</v>
      </c>
      <c r="CM10" s="55">
        <v>857.5</v>
      </c>
      <c r="CN10" s="56">
        <v>858.66666666666697</v>
      </c>
      <c r="CO10" s="57">
        <v>860</v>
      </c>
    </row>
    <row r="11" spans="1:93" ht="15" customHeight="1">
      <c r="A11" s="5" t="s">
        <v>7</v>
      </c>
      <c r="B11" s="6" t="s">
        <v>1</v>
      </c>
      <c r="C11" s="7">
        <v>198.33333333333334</v>
      </c>
      <c r="D11" s="7">
        <v>136.875</v>
      </c>
      <c r="E11" s="7">
        <v>177.5</v>
      </c>
      <c r="F11" s="7">
        <v>172.85714285714286</v>
      </c>
      <c r="G11" s="7">
        <v>148.57142857142858</v>
      </c>
      <c r="H11" s="36">
        <v>163.52294425180642</v>
      </c>
      <c r="I11" s="7">
        <v>193.33333333333334</v>
      </c>
      <c r="J11" s="7">
        <v>180</v>
      </c>
      <c r="K11" s="7">
        <v>160</v>
      </c>
      <c r="L11" s="7">
        <v>188.57142857142858</v>
      </c>
      <c r="M11" s="7">
        <v>174.28571428571428</v>
      </c>
      <c r="N11" s="7">
        <v>150</v>
      </c>
      <c r="O11" s="8">
        <v>192.5</v>
      </c>
      <c r="P11" s="9">
        <v>200.625</v>
      </c>
      <c r="Q11" s="10">
        <v>192.875</v>
      </c>
      <c r="R11" s="7">
        <v>186.66666666666666</v>
      </c>
      <c r="S11" s="7">
        <v>189.55</v>
      </c>
      <c r="T11" s="7">
        <v>202.85714285714286</v>
      </c>
      <c r="U11" s="8">
        <v>203.75</v>
      </c>
      <c r="V11" s="7">
        <v>210</v>
      </c>
      <c r="W11" s="11">
        <v>250</v>
      </c>
      <c r="X11" s="11">
        <v>205.55555555555554</v>
      </c>
      <c r="Y11" s="12">
        <v>208.57142857142858</v>
      </c>
      <c r="Z11" s="12">
        <v>210.83333333333334</v>
      </c>
      <c r="AA11" s="13">
        <v>202.72727272727272</v>
      </c>
      <c r="AB11" s="14">
        <v>188.5</v>
      </c>
      <c r="AC11" s="14">
        <v>184.09090909090909</v>
      </c>
      <c r="AD11" s="14">
        <v>192.5</v>
      </c>
      <c r="AE11" s="15">
        <v>195.55555555555554</v>
      </c>
      <c r="AF11" s="16">
        <v>175.71</v>
      </c>
      <c r="AG11" s="17">
        <v>184</v>
      </c>
      <c r="AH11" s="18">
        <v>181.66666666666666</v>
      </c>
      <c r="AI11" s="19">
        <v>207.22222222222223</v>
      </c>
      <c r="AJ11" s="20">
        <v>187.5</v>
      </c>
      <c r="AK11" s="19">
        <v>188.33333333333334</v>
      </c>
      <c r="AL11" s="7">
        <v>190.45454545454547</v>
      </c>
      <c r="AM11" s="19">
        <v>190.166666666667</v>
      </c>
      <c r="AN11" s="21">
        <v>190.54545454545499</v>
      </c>
      <c r="AO11" s="8">
        <v>198.88888888888889</v>
      </c>
      <c r="AP11" s="22">
        <v>204.5</v>
      </c>
      <c r="AQ11" s="8">
        <v>189.44444444444446</v>
      </c>
      <c r="AR11" s="8">
        <v>196.81818181818181</v>
      </c>
      <c r="AS11" s="8">
        <v>200</v>
      </c>
      <c r="AT11" s="22">
        <v>212.91666666666666</v>
      </c>
      <c r="AU11" s="23">
        <v>219.75</v>
      </c>
      <c r="AV11" s="23">
        <v>220.166666666667</v>
      </c>
      <c r="AW11" s="37">
        <v>225.05</v>
      </c>
      <c r="AX11" s="22">
        <v>222.72727272727272</v>
      </c>
      <c r="AY11" s="8">
        <v>204.16666666666666</v>
      </c>
      <c r="AZ11" s="25">
        <v>195</v>
      </c>
      <c r="BA11" s="26">
        <v>209.64</v>
      </c>
      <c r="BB11" s="27">
        <v>208.33333333333334</v>
      </c>
      <c r="BC11" s="8">
        <v>214.61538461538461</v>
      </c>
      <c r="BD11" s="28">
        <v>210</v>
      </c>
      <c r="BE11" s="29">
        <v>209.16666666666666</v>
      </c>
      <c r="BF11" s="10">
        <v>220.45454545454547</v>
      </c>
      <c r="BG11" s="10">
        <v>217.27272727272728</v>
      </c>
      <c r="BH11" s="30">
        <v>208.63636363636363</v>
      </c>
      <c r="BI11" s="30">
        <v>186.92307692307693</v>
      </c>
      <c r="BJ11" s="31">
        <v>208.68022610291601</v>
      </c>
      <c r="BK11" s="32">
        <v>210.69230769230768</v>
      </c>
      <c r="BL11" s="31">
        <v>219.36363636363637</v>
      </c>
      <c r="BM11" s="32">
        <v>218.94115783933299</v>
      </c>
      <c r="BN11" s="10">
        <v>211.538461538462</v>
      </c>
      <c r="BO11" s="8">
        <v>219.36363636363637</v>
      </c>
      <c r="BP11" s="33">
        <v>207.77777777777777</v>
      </c>
      <c r="BQ11" s="10">
        <v>210.83333333333334</v>
      </c>
      <c r="BR11" s="31">
        <v>212.27272727272728</v>
      </c>
      <c r="BS11" s="32">
        <v>210.90909090909091</v>
      </c>
      <c r="BT11" s="31">
        <v>239.16666666666666</v>
      </c>
      <c r="BU11" s="34">
        <v>245.66666666666666</v>
      </c>
      <c r="BV11" s="35">
        <v>228.07692307692307</v>
      </c>
      <c r="BW11" s="47">
        <v>234.61538461538461</v>
      </c>
      <c r="BX11" s="48">
        <v>242.91666666666666</v>
      </c>
      <c r="BY11" s="49">
        <v>237.91666666666666</v>
      </c>
      <c r="BZ11" s="49">
        <v>241.07142857142858</v>
      </c>
      <c r="CA11" s="49">
        <v>248.75</v>
      </c>
      <c r="CB11" s="10">
        <v>273.84615384615387</v>
      </c>
      <c r="CC11" s="10">
        <v>317.33333333333331</v>
      </c>
      <c r="CD11" s="50">
        <v>274.64285714285717</v>
      </c>
      <c r="CE11" s="10">
        <v>300</v>
      </c>
      <c r="CF11" s="10">
        <v>485.66666666666669</v>
      </c>
      <c r="CG11" s="8">
        <v>643</v>
      </c>
      <c r="CH11" s="53">
        <v>678.33333333333303</v>
      </c>
      <c r="CI11" s="10">
        <v>722.142857142857</v>
      </c>
      <c r="CJ11" s="10">
        <v>756.15384615384596</v>
      </c>
      <c r="CK11" s="54">
        <v>760.11111111111097</v>
      </c>
      <c r="CL11" s="8">
        <v>726.66666666666697</v>
      </c>
      <c r="CM11" s="55">
        <v>780.33333333333337</v>
      </c>
      <c r="CN11" s="56">
        <v>785.71428571428601</v>
      </c>
      <c r="CO11" s="57">
        <v>788.88888888888903</v>
      </c>
    </row>
    <row r="12" spans="1:93" ht="15" customHeight="1">
      <c r="A12" s="5" t="s">
        <v>8</v>
      </c>
      <c r="B12" s="6" t="s">
        <v>1</v>
      </c>
      <c r="C12" s="7">
        <v>225</v>
      </c>
      <c r="D12" s="7">
        <v>158.75</v>
      </c>
      <c r="E12" s="7">
        <v>193.33333333333334</v>
      </c>
      <c r="F12" s="7">
        <v>205</v>
      </c>
      <c r="G12" s="7">
        <v>151.85714285714286</v>
      </c>
      <c r="H12" s="7">
        <v>156</v>
      </c>
      <c r="I12" s="7">
        <v>160.83333333333334</v>
      </c>
      <c r="J12" s="7">
        <v>160</v>
      </c>
      <c r="K12" s="7">
        <v>152</v>
      </c>
      <c r="L12" s="7">
        <v>135</v>
      </c>
      <c r="M12" s="7">
        <v>167</v>
      </c>
      <c r="N12" s="7">
        <v>150</v>
      </c>
      <c r="O12" s="8">
        <v>166.66666666666666</v>
      </c>
      <c r="P12" s="9">
        <v>202.85714285714286</v>
      </c>
      <c r="Q12" s="10">
        <v>210</v>
      </c>
      <c r="R12" s="7">
        <v>210</v>
      </c>
      <c r="S12" s="7">
        <v>189.16666666666666</v>
      </c>
      <c r="T12" s="7">
        <v>202.14285714285714</v>
      </c>
      <c r="U12" s="8">
        <v>190</v>
      </c>
      <c r="V12" s="7">
        <v>254.16666666666666</v>
      </c>
      <c r="W12" s="11">
        <v>255.71428571428572</v>
      </c>
      <c r="X12" s="11">
        <v>246</v>
      </c>
      <c r="Y12" s="38">
        <v>245.35</v>
      </c>
      <c r="Z12" s="12">
        <v>231.42857142857142</v>
      </c>
      <c r="AA12" s="13">
        <v>213.33333333333334</v>
      </c>
      <c r="AB12" s="14">
        <v>213</v>
      </c>
      <c r="AC12" s="14">
        <v>213.33333333333334</v>
      </c>
      <c r="AD12" s="14">
        <v>186.25</v>
      </c>
      <c r="AE12" s="15">
        <v>193.33333333333334</v>
      </c>
      <c r="AF12" s="16">
        <v>210.83</v>
      </c>
      <c r="AG12" s="17">
        <v>192.5</v>
      </c>
      <c r="AH12" s="18">
        <v>200</v>
      </c>
      <c r="AI12" s="19">
        <v>202.125</v>
      </c>
      <c r="AJ12" s="20">
        <v>213.63636363636363</v>
      </c>
      <c r="AK12" s="19">
        <v>205</v>
      </c>
      <c r="AL12" s="7">
        <v>207.5</v>
      </c>
      <c r="AM12" s="19">
        <v>200</v>
      </c>
      <c r="AN12" s="21">
        <v>206</v>
      </c>
      <c r="AO12" s="8">
        <v>218</v>
      </c>
      <c r="AP12" s="22">
        <v>206.4459463182863</v>
      </c>
      <c r="AQ12" s="8">
        <v>228.33333333333334</v>
      </c>
      <c r="AR12" s="8">
        <v>205</v>
      </c>
      <c r="AS12" s="8">
        <v>226</v>
      </c>
      <c r="AT12" s="22">
        <v>227.85714285714286</v>
      </c>
      <c r="AU12" s="23">
        <v>216.25</v>
      </c>
      <c r="AV12" s="23">
        <v>225</v>
      </c>
      <c r="AW12" s="37">
        <v>228.21</v>
      </c>
      <c r="AX12" s="22">
        <v>203.33333333333334</v>
      </c>
      <c r="AY12" s="8">
        <v>224</v>
      </c>
      <c r="AZ12" s="25">
        <v>231.25</v>
      </c>
      <c r="BA12" s="26">
        <v>231.25</v>
      </c>
      <c r="BB12" s="27">
        <v>241.75</v>
      </c>
      <c r="BC12" s="8">
        <v>265</v>
      </c>
      <c r="BD12" s="28">
        <v>258.75</v>
      </c>
      <c r="BE12" s="29">
        <v>266.25</v>
      </c>
      <c r="BF12" s="10">
        <v>251.666666666667</v>
      </c>
      <c r="BG12" s="10">
        <v>246.124898692101</v>
      </c>
      <c r="BH12" s="30">
        <v>241.66666666666666</v>
      </c>
      <c r="BI12" s="30">
        <v>232.5</v>
      </c>
      <c r="BJ12" s="31">
        <v>213.57142857142858</v>
      </c>
      <c r="BK12" s="32">
        <v>223</v>
      </c>
      <c r="BL12" s="31">
        <v>233</v>
      </c>
      <c r="BM12" s="32">
        <v>232</v>
      </c>
      <c r="BN12" s="10">
        <v>229</v>
      </c>
      <c r="BO12" s="8">
        <v>240.50845627292284</v>
      </c>
      <c r="BP12" s="33">
        <v>263.33333333333331</v>
      </c>
      <c r="BQ12" s="10">
        <v>246.66666666666666</v>
      </c>
      <c r="BR12" s="31">
        <v>247.5</v>
      </c>
      <c r="BS12" s="32">
        <v>232.87399999999997</v>
      </c>
      <c r="BT12" s="31">
        <v>264.90999999999997</v>
      </c>
      <c r="BU12" s="34">
        <v>264.75</v>
      </c>
      <c r="BV12" s="35">
        <v>256.16666666666669</v>
      </c>
      <c r="BW12" s="47">
        <v>253.33333333333334</v>
      </c>
      <c r="BX12" s="48">
        <v>266.66666666666669</v>
      </c>
      <c r="BY12" s="49">
        <v>246.8</v>
      </c>
      <c r="BZ12" s="49">
        <v>239.06166666666664</v>
      </c>
      <c r="CA12" s="49">
        <v>246</v>
      </c>
      <c r="CB12" s="10">
        <v>251.8</v>
      </c>
      <c r="CC12" s="10">
        <v>302.5</v>
      </c>
      <c r="CD12" s="50">
        <v>248.33333333333334</v>
      </c>
      <c r="CE12" s="10">
        <v>303.33333333333297</v>
      </c>
      <c r="CF12" s="10">
        <v>518</v>
      </c>
      <c r="CG12" s="8">
        <v>662.5</v>
      </c>
      <c r="CH12" s="53">
        <v>635</v>
      </c>
      <c r="CI12" s="10">
        <v>728.57142857142856</v>
      </c>
      <c r="CJ12" s="10">
        <v>745</v>
      </c>
      <c r="CK12" s="54">
        <v>780</v>
      </c>
      <c r="CL12" s="8">
        <v>750</v>
      </c>
      <c r="CM12" s="55">
        <v>750</v>
      </c>
      <c r="CN12" s="56">
        <v>772</v>
      </c>
      <c r="CO12" s="57">
        <v>777.5</v>
      </c>
    </row>
    <row r="13" spans="1:93" ht="15" customHeight="1">
      <c r="A13" s="5" t="s">
        <v>9</v>
      </c>
      <c r="B13" s="6" t="s">
        <v>1</v>
      </c>
      <c r="C13" s="7">
        <v>189.28571428571428</v>
      </c>
      <c r="D13" s="7">
        <v>168</v>
      </c>
      <c r="E13" s="7">
        <v>165.5</v>
      </c>
      <c r="F13" s="7">
        <v>166</v>
      </c>
      <c r="G13" s="7">
        <v>160</v>
      </c>
      <c r="H13" s="7">
        <v>175.5</v>
      </c>
      <c r="I13" s="7">
        <v>193.76666666666699</v>
      </c>
      <c r="J13" s="7">
        <v>167</v>
      </c>
      <c r="K13" s="7">
        <v>168.25</v>
      </c>
      <c r="L13" s="7">
        <v>155</v>
      </c>
      <c r="M13" s="7">
        <v>165</v>
      </c>
      <c r="N13" s="7">
        <v>165</v>
      </c>
      <c r="O13" s="8">
        <v>221.66666666666666</v>
      </c>
      <c r="P13" s="9">
        <v>225</v>
      </c>
      <c r="Q13" s="10">
        <v>195</v>
      </c>
      <c r="R13" s="7">
        <v>201.25</v>
      </c>
      <c r="S13" s="7">
        <v>192</v>
      </c>
      <c r="T13" s="7">
        <v>206.25</v>
      </c>
      <c r="U13" s="8">
        <v>197.5</v>
      </c>
      <c r="V13" s="7">
        <v>220.90909090909091</v>
      </c>
      <c r="W13" s="11">
        <v>271</v>
      </c>
      <c r="X13" s="11">
        <v>224</v>
      </c>
      <c r="Y13" s="12">
        <v>224</v>
      </c>
      <c r="Z13" s="12">
        <v>206.25</v>
      </c>
      <c r="AA13" s="13">
        <v>213.33333333333334</v>
      </c>
      <c r="AB13" s="14">
        <v>218</v>
      </c>
      <c r="AC13" s="14">
        <v>214.5</v>
      </c>
      <c r="AD13" s="14">
        <v>190.55555555555554</v>
      </c>
      <c r="AE13" s="15">
        <v>189.6875</v>
      </c>
      <c r="AF13" s="16">
        <v>194.28</v>
      </c>
      <c r="AG13" s="17">
        <v>222.75</v>
      </c>
      <c r="AH13" s="18">
        <v>203.57142857142858</v>
      </c>
      <c r="AI13" s="19">
        <v>212</v>
      </c>
      <c r="AJ13" s="20">
        <v>213.33333333333334</v>
      </c>
      <c r="AK13" s="19">
        <v>213.88888888888889</v>
      </c>
      <c r="AL13" s="7">
        <v>220.25</v>
      </c>
      <c r="AM13" s="19">
        <v>218.888888888889</v>
      </c>
      <c r="AN13" s="21">
        <v>247.5</v>
      </c>
      <c r="AO13" s="8">
        <v>242.85714285714286</v>
      </c>
      <c r="AP13" s="22">
        <v>245.83333333333334</v>
      </c>
      <c r="AQ13" s="8">
        <v>203.57142857142858</v>
      </c>
      <c r="AR13" s="8">
        <v>238.88888888888889</v>
      </c>
      <c r="AS13" s="8">
        <v>235.333333333333</v>
      </c>
      <c r="AT13" s="22">
        <v>243.66666666666666</v>
      </c>
      <c r="AU13" s="23">
        <v>243.66666666666666</v>
      </c>
      <c r="AV13" s="23">
        <v>246.666666666667</v>
      </c>
      <c r="AW13" s="37">
        <v>249.5</v>
      </c>
      <c r="AX13" s="22">
        <v>266.66666666666669</v>
      </c>
      <c r="AY13" s="8">
        <v>266.66666666666669</v>
      </c>
      <c r="AZ13" s="25">
        <v>258.88888888888903</v>
      </c>
      <c r="BA13" s="26">
        <v>271</v>
      </c>
      <c r="BB13" s="27">
        <v>271</v>
      </c>
      <c r="BC13" s="8">
        <v>257.91666666666703</v>
      </c>
      <c r="BD13" s="28">
        <v>255.42857142857142</v>
      </c>
      <c r="BE13" s="29">
        <v>257.36363636363598</v>
      </c>
      <c r="BF13" s="10">
        <v>245</v>
      </c>
      <c r="BG13" s="10">
        <v>255.625</v>
      </c>
      <c r="BH13" s="30">
        <v>240</v>
      </c>
      <c r="BI13" s="30">
        <v>240</v>
      </c>
      <c r="BJ13" s="31">
        <v>222</v>
      </c>
      <c r="BK13" s="32">
        <v>253.0201671274589</v>
      </c>
      <c r="BL13" s="31">
        <v>263.39999999999998</v>
      </c>
      <c r="BM13" s="32">
        <v>257.91666666666703</v>
      </c>
      <c r="BN13" s="10">
        <v>256.875</v>
      </c>
      <c r="BO13" s="8">
        <v>255.42857142857142</v>
      </c>
      <c r="BP13" s="33">
        <v>248.5</v>
      </c>
      <c r="BQ13" s="10">
        <v>248.5</v>
      </c>
      <c r="BR13" s="31">
        <v>255.42857142857142</v>
      </c>
      <c r="BS13" s="32">
        <v>248.5</v>
      </c>
      <c r="BT13" s="31">
        <v>275.3</v>
      </c>
      <c r="BU13" s="34">
        <v>255.42857142857142</v>
      </c>
      <c r="BV13" s="35">
        <v>248.5</v>
      </c>
      <c r="BW13" s="47">
        <v>255.42857142857142</v>
      </c>
      <c r="BX13" s="48">
        <v>290.375</v>
      </c>
      <c r="BY13" s="49">
        <v>289</v>
      </c>
      <c r="BZ13" s="49">
        <v>289</v>
      </c>
      <c r="CA13" s="49">
        <v>278.5</v>
      </c>
      <c r="CB13" s="10">
        <v>248.5</v>
      </c>
      <c r="CC13" s="10">
        <v>340</v>
      </c>
      <c r="CD13" s="50">
        <v>248.5</v>
      </c>
      <c r="CE13" s="52">
        <v>265.5</v>
      </c>
      <c r="CF13" s="10">
        <v>432</v>
      </c>
      <c r="CG13" s="8">
        <v>648.5</v>
      </c>
      <c r="CH13" s="53">
        <v>650</v>
      </c>
      <c r="CI13" s="10">
        <v>762.5</v>
      </c>
      <c r="CJ13" s="10">
        <v>788.5</v>
      </c>
      <c r="CK13" s="54">
        <v>790.25</v>
      </c>
      <c r="CL13" s="8">
        <v>798.5</v>
      </c>
      <c r="CM13" s="55">
        <v>775</v>
      </c>
      <c r="CN13" s="56">
        <v>780.5</v>
      </c>
      <c r="CO13" s="57">
        <v>785</v>
      </c>
    </row>
    <row r="14" spans="1:93" ht="15" customHeight="1">
      <c r="A14" s="5" t="s">
        <v>10</v>
      </c>
      <c r="B14" s="6" t="s">
        <v>1</v>
      </c>
      <c r="C14" s="7">
        <v>136.66666666666666</v>
      </c>
      <c r="D14" s="7">
        <v>158</v>
      </c>
      <c r="E14" s="7">
        <v>163.07692307692307</v>
      </c>
      <c r="F14" s="7">
        <v>164.28571428571428</v>
      </c>
      <c r="G14" s="7">
        <v>170</v>
      </c>
      <c r="H14" s="36">
        <v>164.56318287917355</v>
      </c>
      <c r="I14" s="7">
        <v>161.25</v>
      </c>
      <c r="J14" s="7">
        <v>169.16666666666666</v>
      </c>
      <c r="K14" s="7">
        <v>160</v>
      </c>
      <c r="L14" s="7">
        <v>153.57142857142858</v>
      </c>
      <c r="M14" s="7">
        <v>202.85714285714286</v>
      </c>
      <c r="N14" s="7">
        <v>188.125</v>
      </c>
      <c r="O14" s="8">
        <v>181.11111111111111</v>
      </c>
      <c r="P14" s="9">
        <v>202.85714285714286</v>
      </c>
      <c r="Q14" s="10">
        <v>198.63636363636363</v>
      </c>
      <c r="R14" s="7">
        <v>187.77777777777777</v>
      </c>
      <c r="S14" s="7">
        <v>185.26315789473685</v>
      </c>
      <c r="T14" s="7">
        <v>188.63636363636363</v>
      </c>
      <c r="U14" s="8">
        <v>209.09090909090909</v>
      </c>
      <c r="V14" s="7">
        <v>256.36363636363637</v>
      </c>
      <c r="W14" s="11">
        <v>250</v>
      </c>
      <c r="X14" s="11">
        <v>227.08333333333334</v>
      </c>
      <c r="Y14" s="12">
        <v>232.35294117647058</v>
      </c>
      <c r="Z14" s="12">
        <v>222.69230769230768</v>
      </c>
      <c r="AA14" s="13">
        <v>214</v>
      </c>
      <c r="AB14" s="14">
        <v>203.33333333333334</v>
      </c>
      <c r="AC14" s="14">
        <v>205.4375</v>
      </c>
      <c r="AD14" s="14">
        <v>187.30769230769232</v>
      </c>
      <c r="AE14" s="15">
        <v>190.29411764705881</v>
      </c>
      <c r="AF14" s="16">
        <v>184.09</v>
      </c>
      <c r="AG14" s="17">
        <v>213.57142857142858</v>
      </c>
      <c r="AH14" s="18">
        <v>223.42105263157896</v>
      </c>
      <c r="AI14" s="19">
        <v>211.88235294117646</v>
      </c>
      <c r="AJ14" s="20">
        <v>210.85714285714286</v>
      </c>
      <c r="AK14" s="19">
        <v>199.23076923076923</v>
      </c>
      <c r="AL14" s="7">
        <v>200.625</v>
      </c>
      <c r="AM14" s="19">
        <v>195.1176470588</v>
      </c>
      <c r="AN14" s="21">
        <v>191.46666666666701</v>
      </c>
      <c r="AO14" s="8">
        <v>195</v>
      </c>
      <c r="AP14" s="22">
        <v>203.19902731862135</v>
      </c>
      <c r="AQ14" s="8">
        <v>224.16666666666666</v>
      </c>
      <c r="AR14" s="8">
        <v>229.75</v>
      </c>
      <c r="AS14" s="8">
        <v>230</v>
      </c>
      <c r="AT14" s="22">
        <v>233.529411764706</v>
      </c>
      <c r="AU14" s="23">
        <v>233.666666666667</v>
      </c>
      <c r="AV14" s="23">
        <v>232.833333333333</v>
      </c>
      <c r="AW14" s="37">
        <v>234.11</v>
      </c>
      <c r="AX14" s="22">
        <v>245.27777777777777</v>
      </c>
      <c r="AY14" s="8">
        <v>236.47194444444443</v>
      </c>
      <c r="AZ14" s="25">
        <v>229.42857142857099</v>
      </c>
      <c r="BA14" s="26">
        <v>241.42</v>
      </c>
      <c r="BB14" s="27">
        <v>240.38461538461539</v>
      </c>
      <c r="BC14" s="8">
        <v>241.42857142857142</v>
      </c>
      <c r="BD14" s="28">
        <v>231.07142857142858</v>
      </c>
      <c r="BE14" s="29">
        <v>235</v>
      </c>
      <c r="BF14" s="10">
        <v>231.53846153846155</v>
      </c>
      <c r="BG14" s="10">
        <v>234.375</v>
      </c>
      <c r="BH14" s="30">
        <v>234.41176470588235</v>
      </c>
      <c r="BI14" s="30">
        <v>236.19742096677862</v>
      </c>
      <c r="BJ14" s="31">
        <v>227.64705882352942</v>
      </c>
      <c r="BK14" s="32">
        <v>229.16666666666666</v>
      </c>
      <c r="BL14" s="31">
        <v>239.11764705882354</v>
      </c>
      <c r="BM14" s="32">
        <v>228.333333333333</v>
      </c>
      <c r="BN14" s="10">
        <v>219.23076923076923</v>
      </c>
      <c r="BO14" s="8">
        <v>230.35714285714286</v>
      </c>
      <c r="BP14" s="33">
        <v>226.1875</v>
      </c>
      <c r="BQ14" s="10">
        <v>225.71428571428572</v>
      </c>
      <c r="BR14" s="31">
        <v>210</v>
      </c>
      <c r="BS14" s="32">
        <v>230.29411764705881</v>
      </c>
      <c r="BT14" s="31">
        <v>244.28571428571428</v>
      </c>
      <c r="BU14" s="34">
        <v>239.16666666666666</v>
      </c>
      <c r="BV14" s="35">
        <v>237.91666666666666</v>
      </c>
      <c r="BW14" s="47">
        <v>242.5</v>
      </c>
      <c r="BX14" s="48">
        <v>257.5</v>
      </c>
      <c r="BY14" s="49">
        <v>266.92307692307691</v>
      </c>
      <c r="BZ14" s="49">
        <v>273.75</v>
      </c>
      <c r="CA14" s="49">
        <v>266.53846153846155</v>
      </c>
      <c r="CB14" s="10">
        <v>284.11764705882354</v>
      </c>
      <c r="CC14" s="10">
        <v>300</v>
      </c>
      <c r="CD14" s="50">
        <v>299.58333333333331</v>
      </c>
      <c r="CE14" s="10">
        <v>346.33333333333331</v>
      </c>
      <c r="CF14" s="10">
        <v>561.5625</v>
      </c>
      <c r="CG14" s="8">
        <v>626.875</v>
      </c>
      <c r="CH14" s="53">
        <v>675.38461538461536</v>
      </c>
      <c r="CI14" s="10">
        <v>685.88235294117646</v>
      </c>
      <c r="CJ14" s="10">
        <v>778</v>
      </c>
      <c r="CK14" s="54">
        <v>782.72727272727275</v>
      </c>
      <c r="CL14" s="8">
        <v>759.375</v>
      </c>
      <c r="CM14" s="55">
        <v>796.15384615384619</v>
      </c>
      <c r="CN14" s="56">
        <v>807.27272727272702</v>
      </c>
      <c r="CO14" s="57">
        <v>813.33333333333303</v>
      </c>
    </row>
    <row r="15" spans="1:93" ht="15" customHeight="1">
      <c r="A15" s="5" t="s">
        <v>11</v>
      </c>
      <c r="B15" s="6" t="s">
        <v>1</v>
      </c>
      <c r="C15" s="7">
        <v>140</v>
      </c>
      <c r="D15" s="7">
        <v>127.08333333333333</v>
      </c>
      <c r="E15" s="7">
        <v>136</v>
      </c>
      <c r="F15" s="7">
        <v>146.41666666666666</v>
      </c>
      <c r="G15" s="7">
        <v>145.72727272727272</v>
      </c>
      <c r="H15" s="36">
        <v>162.48744362571168</v>
      </c>
      <c r="I15" s="7">
        <v>185.625</v>
      </c>
      <c r="J15" s="7">
        <v>142.5</v>
      </c>
      <c r="K15" s="7">
        <v>148.66666666666666</v>
      </c>
      <c r="L15" s="7">
        <v>135.83333333333334</v>
      </c>
      <c r="M15" s="7">
        <v>137</v>
      </c>
      <c r="N15" s="7">
        <v>138.75</v>
      </c>
      <c r="O15" s="8">
        <v>180</v>
      </c>
      <c r="P15" s="9">
        <v>203.75</v>
      </c>
      <c r="Q15" s="10">
        <v>197.30769230769232</v>
      </c>
      <c r="R15" s="7">
        <v>183.18181818181819</v>
      </c>
      <c r="S15" s="7">
        <v>187.72727272727272</v>
      </c>
      <c r="T15" s="7">
        <v>182.91666666666666</v>
      </c>
      <c r="U15" s="8">
        <v>198.07692307692307</v>
      </c>
      <c r="V15" s="7">
        <v>256.76923076923077</v>
      </c>
      <c r="W15" s="11">
        <v>253.75</v>
      </c>
      <c r="X15" s="11">
        <v>241.36363636363637</v>
      </c>
      <c r="Y15" s="12">
        <v>225.5</v>
      </c>
      <c r="Z15" s="12">
        <v>200.83333333333334</v>
      </c>
      <c r="AA15" s="13">
        <v>191.25</v>
      </c>
      <c r="AB15" s="14">
        <v>180</v>
      </c>
      <c r="AC15" s="14">
        <v>212.333333333333</v>
      </c>
      <c r="AD15" s="14">
        <v>184.16666666666666</v>
      </c>
      <c r="AE15" s="15">
        <v>190.05882352941177</v>
      </c>
      <c r="AF15" s="16">
        <v>182.91</v>
      </c>
      <c r="AG15" s="17">
        <v>200.58333333333334</v>
      </c>
      <c r="AH15" s="18">
        <v>202.5</v>
      </c>
      <c r="AI15" s="19">
        <v>198.46153846153845</v>
      </c>
      <c r="AJ15" s="20">
        <v>189.58333333333334</v>
      </c>
      <c r="AK15" s="19">
        <v>190.76923076923077</v>
      </c>
      <c r="AL15" s="7">
        <v>199.61538461538461</v>
      </c>
      <c r="AM15" s="19">
        <v>200.78571428571399</v>
      </c>
      <c r="AN15" s="21">
        <v>200.538461538462</v>
      </c>
      <c r="AO15" s="8">
        <v>205</v>
      </c>
      <c r="AP15" s="22">
        <v>198.34032843325133</v>
      </c>
      <c r="AQ15" s="8">
        <v>216.25</v>
      </c>
      <c r="AR15" s="8">
        <v>223.33333333333334</v>
      </c>
      <c r="AS15" s="8">
        <v>223.88888888888889</v>
      </c>
      <c r="AT15" s="22">
        <v>228.84615384615384</v>
      </c>
      <c r="AU15" s="23">
        <v>233.66666666666666</v>
      </c>
      <c r="AV15" s="23">
        <v>223.07692307692307</v>
      </c>
      <c r="AW15" s="37">
        <v>222.21</v>
      </c>
      <c r="AX15" s="22">
        <v>223.63636363636363</v>
      </c>
      <c r="AY15" s="8">
        <v>223.07692307692307</v>
      </c>
      <c r="AZ15" s="25">
        <v>214.61538461538461</v>
      </c>
      <c r="BA15" s="26">
        <v>217</v>
      </c>
      <c r="BB15" s="27">
        <v>216.92307692307693</v>
      </c>
      <c r="BC15" s="8">
        <v>217.27272727272728</v>
      </c>
      <c r="BD15" s="28">
        <v>214.23076923076923</v>
      </c>
      <c r="BE15" s="29">
        <v>215.38461538461539</v>
      </c>
      <c r="BF15" s="10">
        <v>210.90909090909091</v>
      </c>
      <c r="BG15" s="10">
        <v>213.46153846153845</v>
      </c>
      <c r="BH15" s="30">
        <v>217.5</v>
      </c>
      <c r="BI15" s="30">
        <v>215.53846153846155</v>
      </c>
      <c r="BJ15" s="31">
        <v>216.60094335781915</v>
      </c>
      <c r="BK15" s="32">
        <v>216.0247463738198</v>
      </c>
      <c r="BL15" s="31">
        <v>206</v>
      </c>
      <c r="BM15" s="32">
        <v>211.33333333333334</v>
      </c>
      <c r="BN15" s="10">
        <v>201.727272727273</v>
      </c>
      <c r="BO15" s="8">
        <v>215.48076923076923</v>
      </c>
      <c r="BP15" s="33">
        <v>212.80033577042352</v>
      </c>
      <c r="BQ15" s="10">
        <v>214.46153846153845</v>
      </c>
      <c r="BR15" s="31">
        <v>214.18181818181819</v>
      </c>
      <c r="BS15" s="32">
        <v>218.07142857142858</v>
      </c>
      <c r="BT15" s="31">
        <v>229.41666666666666</v>
      </c>
      <c r="BU15" s="34">
        <v>231.92307692307693</v>
      </c>
      <c r="BV15" s="35">
        <v>215.5197225150655</v>
      </c>
      <c r="BW15" s="47">
        <v>240</v>
      </c>
      <c r="BX15" s="48">
        <v>240</v>
      </c>
      <c r="BY15" s="49">
        <v>248.84615384615384</v>
      </c>
      <c r="BZ15" s="49">
        <v>262.66666666666669</v>
      </c>
      <c r="CA15" s="49">
        <v>268.36363636363637</v>
      </c>
      <c r="CB15" s="10">
        <v>285</v>
      </c>
      <c r="CC15" s="10">
        <v>288.02695280855698</v>
      </c>
      <c r="CD15" s="50">
        <v>314</v>
      </c>
      <c r="CE15" s="52">
        <v>355.38461538461536</v>
      </c>
      <c r="CF15" s="10">
        <v>575</v>
      </c>
      <c r="CG15" s="8">
        <v>600.6</v>
      </c>
      <c r="CH15" s="53">
        <v>624.44444444444446</v>
      </c>
      <c r="CI15" s="10">
        <v>798.5</v>
      </c>
      <c r="CJ15" s="10">
        <v>790.83333333333303</v>
      </c>
      <c r="CK15" s="54">
        <v>790.66666666666697</v>
      </c>
      <c r="CL15" s="8">
        <v>797.857142857143</v>
      </c>
      <c r="CM15" s="55">
        <v>783.33333333333337</v>
      </c>
      <c r="CN15" s="56">
        <v>793.16666666666697</v>
      </c>
      <c r="CO15" s="57">
        <v>818.57142857142856</v>
      </c>
    </row>
    <row r="16" spans="1:93" ht="15" customHeight="1">
      <c r="A16" s="5" t="s">
        <v>12</v>
      </c>
      <c r="B16" s="6" t="s">
        <v>1</v>
      </c>
      <c r="C16" s="36">
        <v>168.9556612954309</v>
      </c>
      <c r="D16" s="7">
        <v>144.71428571428572</v>
      </c>
      <c r="E16" s="7">
        <v>143</v>
      </c>
      <c r="F16" s="7">
        <v>146.66666666666666</v>
      </c>
      <c r="G16" s="7">
        <v>143.57142857142858</v>
      </c>
      <c r="H16" s="7">
        <v>160.71428571428572</v>
      </c>
      <c r="I16" s="7">
        <v>160.83333333333334</v>
      </c>
      <c r="J16" s="7">
        <v>160.71428571428572</v>
      </c>
      <c r="K16" s="7">
        <v>147.85714285714286</v>
      </c>
      <c r="L16" s="7">
        <v>148.57142857142858</v>
      </c>
      <c r="M16" s="7">
        <v>152.83333333333334</v>
      </c>
      <c r="N16" s="7">
        <v>145</v>
      </c>
      <c r="O16" s="8">
        <v>180</v>
      </c>
      <c r="P16" s="9">
        <v>202.85714285714286</v>
      </c>
      <c r="Q16" s="10">
        <v>192.42857142857142</v>
      </c>
      <c r="R16" s="7">
        <v>185</v>
      </c>
      <c r="S16" s="7">
        <v>190</v>
      </c>
      <c r="T16" s="7">
        <v>193.33333333333334</v>
      </c>
      <c r="U16" s="8">
        <v>197.85714285714286</v>
      </c>
      <c r="V16" s="7">
        <v>240.76923076923077</v>
      </c>
      <c r="W16" s="11">
        <v>272.5</v>
      </c>
      <c r="X16" s="11">
        <v>217.5</v>
      </c>
      <c r="Y16" s="12">
        <v>220</v>
      </c>
      <c r="Z16" s="12">
        <v>202.5</v>
      </c>
      <c r="AA16" s="13">
        <v>200</v>
      </c>
      <c r="AB16" s="14">
        <v>180.71428571428572</v>
      </c>
      <c r="AC16" s="14">
        <v>174.28571428571428</v>
      </c>
      <c r="AD16" s="14">
        <v>185</v>
      </c>
      <c r="AE16" s="15">
        <v>206</v>
      </c>
      <c r="AF16" s="16">
        <v>196.42</v>
      </c>
      <c r="AG16" s="17">
        <v>205</v>
      </c>
      <c r="AH16" s="18">
        <v>206.66666666666666</v>
      </c>
      <c r="AI16" s="19">
        <v>213.57142857142858</v>
      </c>
      <c r="AJ16" s="20">
        <v>199.16666666666666</v>
      </c>
      <c r="AK16" s="19">
        <v>192.14285714285714</v>
      </c>
      <c r="AL16" s="7">
        <v>195</v>
      </c>
      <c r="AM16" s="19">
        <v>195.71428571428601</v>
      </c>
      <c r="AN16" s="21">
        <v>193.83333333332999</v>
      </c>
      <c r="AO16" s="8">
        <v>195</v>
      </c>
      <c r="AP16" s="22">
        <v>219.28571428571428</v>
      </c>
      <c r="AQ16" s="8">
        <v>215</v>
      </c>
      <c r="AR16" s="8">
        <v>217</v>
      </c>
      <c r="AS16" s="8">
        <v>239</v>
      </c>
      <c r="AT16" s="22">
        <v>239.28571428571428</v>
      </c>
      <c r="AU16" s="23">
        <v>235.71428571428572</v>
      </c>
      <c r="AV16" s="23">
        <v>237.857142857143</v>
      </c>
      <c r="AW16" s="37">
        <v>237.9</v>
      </c>
      <c r="AX16" s="22">
        <v>235</v>
      </c>
      <c r="AY16" s="8">
        <v>207.5</v>
      </c>
      <c r="AZ16" s="25">
        <v>212.142857142857</v>
      </c>
      <c r="BA16" s="26">
        <v>230.33</v>
      </c>
      <c r="BB16" s="27">
        <v>224.24592375589341</v>
      </c>
      <c r="BC16" s="8">
        <v>231.42857142857142</v>
      </c>
      <c r="BD16" s="28">
        <v>234.16666666666666</v>
      </c>
      <c r="BE16" s="29">
        <v>230.71428571428572</v>
      </c>
      <c r="BF16" s="10">
        <v>236.66666666666666</v>
      </c>
      <c r="BG16" s="10">
        <v>228.75</v>
      </c>
      <c r="BH16" s="30">
        <v>230.83333333333334</v>
      </c>
      <c r="BI16" s="30">
        <v>232.5</v>
      </c>
      <c r="BJ16" s="31">
        <v>215</v>
      </c>
      <c r="BK16" s="32">
        <v>226.00411895770296</v>
      </c>
      <c r="BL16" s="31">
        <v>217.5</v>
      </c>
      <c r="BM16" s="32">
        <v>215.833333333333</v>
      </c>
      <c r="BN16" s="10">
        <v>211.25</v>
      </c>
      <c r="BO16" s="8">
        <v>216.2</v>
      </c>
      <c r="BP16" s="33">
        <v>219.16666666666666</v>
      </c>
      <c r="BQ16" s="10">
        <v>204.44444444444446</v>
      </c>
      <c r="BR16" s="31">
        <v>218.33333333333334</v>
      </c>
      <c r="BS16" s="32">
        <v>222.85714285714286</v>
      </c>
      <c r="BT16" s="31">
        <v>242.5</v>
      </c>
      <c r="BU16" s="34">
        <v>252.5</v>
      </c>
      <c r="BV16" s="35">
        <v>241</v>
      </c>
      <c r="BW16" s="47">
        <v>250.83333333333334</v>
      </c>
      <c r="BX16" s="48">
        <v>243.33333333333334</v>
      </c>
      <c r="BY16" s="49">
        <v>271.25</v>
      </c>
      <c r="BZ16" s="49">
        <v>273.33333333333331</v>
      </c>
      <c r="CA16" s="49">
        <v>258</v>
      </c>
      <c r="CB16" s="10">
        <v>302.14285714285717</v>
      </c>
      <c r="CC16" s="10">
        <v>315.71428571428572</v>
      </c>
      <c r="CD16" s="50">
        <v>343</v>
      </c>
      <c r="CE16" s="10">
        <v>346.25</v>
      </c>
      <c r="CF16" s="10">
        <v>644</v>
      </c>
      <c r="CG16" s="8">
        <v>695</v>
      </c>
      <c r="CH16" s="53">
        <v>680.71428571428567</v>
      </c>
      <c r="CI16" s="10">
        <v>777.5</v>
      </c>
      <c r="CJ16" s="10">
        <v>851.42857142857144</v>
      </c>
      <c r="CK16" s="54">
        <v>861.66666666666697</v>
      </c>
      <c r="CL16" s="8">
        <v>849</v>
      </c>
      <c r="CM16" s="55">
        <v>858.33333333333303</v>
      </c>
      <c r="CN16" s="56">
        <v>869</v>
      </c>
      <c r="CO16" s="57">
        <v>869.25</v>
      </c>
    </row>
    <row r="17" spans="1:93" ht="15" customHeight="1">
      <c r="A17" s="5" t="s">
        <v>13</v>
      </c>
      <c r="B17" s="6" t="s">
        <v>1</v>
      </c>
      <c r="C17" s="7">
        <v>138.33333333333334</v>
      </c>
      <c r="D17" s="7">
        <v>128.57142857142858</v>
      </c>
      <c r="E17" s="7">
        <v>146.25</v>
      </c>
      <c r="F17" s="7">
        <v>147.14285714285714</v>
      </c>
      <c r="G17" s="7">
        <v>133.88888888888889</v>
      </c>
      <c r="H17" s="36">
        <v>162.50379289707379</v>
      </c>
      <c r="I17" s="7">
        <v>157.72727272727272</v>
      </c>
      <c r="J17" s="7">
        <v>154.44444444444446</v>
      </c>
      <c r="K17" s="7">
        <v>143.21428571428572</v>
      </c>
      <c r="L17" s="7">
        <v>135.5</v>
      </c>
      <c r="M17" s="7">
        <v>142.5</v>
      </c>
      <c r="N17" s="7">
        <v>140</v>
      </c>
      <c r="O17" s="8">
        <v>179.61538461538461</v>
      </c>
      <c r="P17" s="9">
        <v>200</v>
      </c>
      <c r="Q17" s="10">
        <v>200.45454545454547</v>
      </c>
      <c r="R17" s="7">
        <v>193.07692307692307</v>
      </c>
      <c r="S17" s="7">
        <v>188.23076923076923</v>
      </c>
      <c r="T17" s="7">
        <v>194.16666666666666</v>
      </c>
      <c r="U17" s="8">
        <v>206.18181818181819</v>
      </c>
      <c r="V17" s="7">
        <v>227.77777777777777</v>
      </c>
      <c r="W17" s="11">
        <v>261.25</v>
      </c>
      <c r="X17" s="11">
        <v>248.84615384615384</v>
      </c>
      <c r="Y17" s="12">
        <v>212.72727272727272</v>
      </c>
      <c r="Z17" s="12">
        <v>202</v>
      </c>
      <c r="AA17" s="13">
        <v>195.35714285714286</v>
      </c>
      <c r="AB17" s="14">
        <v>184.6875</v>
      </c>
      <c r="AC17" s="14">
        <v>194.722222222222</v>
      </c>
      <c r="AD17" s="14">
        <v>183.92857142857142</v>
      </c>
      <c r="AE17" s="15">
        <v>199.5</v>
      </c>
      <c r="AF17" s="16">
        <v>189.16</v>
      </c>
      <c r="AG17" s="17">
        <v>195</v>
      </c>
      <c r="AH17" s="18">
        <v>204.57142857142858</v>
      </c>
      <c r="AI17" s="19">
        <v>206.66666666666666</v>
      </c>
      <c r="AJ17" s="20">
        <v>197.77777777777777</v>
      </c>
      <c r="AK17" s="19">
        <v>198.75</v>
      </c>
      <c r="AL17" s="7">
        <v>195.33333333333334</v>
      </c>
      <c r="AM17" s="19">
        <v>188.21428571428601</v>
      </c>
      <c r="AN17" s="21">
        <v>189.666666666667</v>
      </c>
      <c r="AO17" s="8">
        <v>198</v>
      </c>
      <c r="AP17" s="22">
        <v>197.2811762957223</v>
      </c>
      <c r="AQ17" s="8">
        <v>229.75</v>
      </c>
      <c r="AR17" s="8">
        <v>238.38461538461539</v>
      </c>
      <c r="AS17" s="8">
        <v>217.083333333333</v>
      </c>
      <c r="AT17" s="22">
        <v>228.07692307692301</v>
      </c>
      <c r="AU17" s="23">
        <v>222.583333333333</v>
      </c>
      <c r="AV17" s="23">
        <v>229</v>
      </c>
      <c r="AW17" s="37">
        <v>230.1</v>
      </c>
      <c r="AX17" s="22">
        <v>226.91666666666666</v>
      </c>
      <c r="AY17" s="8">
        <v>229</v>
      </c>
      <c r="AZ17" s="25">
        <v>225</v>
      </c>
      <c r="BA17" s="26">
        <v>223.1</v>
      </c>
      <c r="BB17" s="27">
        <v>224</v>
      </c>
      <c r="BC17" s="8">
        <v>216.92307692307693</v>
      </c>
      <c r="BD17" s="28">
        <v>233.23076923076923</v>
      </c>
      <c r="BE17" s="29">
        <v>237.30769230769201</v>
      </c>
      <c r="BF17" s="10">
        <v>234.90909090909099</v>
      </c>
      <c r="BG17" s="10">
        <v>223.54545454545453</v>
      </c>
      <c r="BH17" s="30">
        <v>221.58333333333334</v>
      </c>
      <c r="BI17" s="30">
        <v>208.22222222222223</v>
      </c>
      <c r="BJ17" s="31">
        <v>209.53846153846155</v>
      </c>
      <c r="BK17" s="32">
        <v>202.83333333333334</v>
      </c>
      <c r="BL17" s="31">
        <v>221.43972657716648</v>
      </c>
      <c r="BM17" s="32">
        <v>221.43972657716648</v>
      </c>
      <c r="BN17" s="10">
        <v>211.666666666667</v>
      </c>
      <c r="BO17" s="8">
        <v>199.53846153846155</v>
      </c>
      <c r="BP17" s="33">
        <v>207</v>
      </c>
      <c r="BQ17" s="10">
        <v>202.4</v>
      </c>
      <c r="BR17" s="31">
        <v>211.7</v>
      </c>
      <c r="BS17" s="32">
        <v>218.16666666666666</v>
      </c>
      <c r="BT17" s="31">
        <v>231.77777777777777</v>
      </c>
      <c r="BU17" s="34">
        <v>249.8</v>
      </c>
      <c r="BV17" s="35">
        <v>250.42857142857142</v>
      </c>
      <c r="BW17" s="47">
        <v>264.18181818181819</v>
      </c>
      <c r="BX17" s="48">
        <v>260.81818181818181</v>
      </c>
      <c r="BY17" s="49">
        <v>256.92307692307691</v>
      </c>
      <c r="BZ17" s="49">
        <v>273</v>
      </c>
      <c r="CA17" s="49">
        <v>254.07549391842699</v>
      </c>
      <c r="CB17" s="10">
        <v>329</v>
      </c>
      <c r="CC17" s="10">
        <v>324.53846153846155</v>
      </c>
      <c r="CD17" s="50">
        <v>331.64285714285717</v>
      </c>
      <c r="CE17" s="52">
        <v>373.18181818181819</v>
      </c>
      <c r="CF17" s="10">
        <v>632.5</v>
      </c>
      <c r="CG17" s="8">
        <v>620.85714285714289</v>
      </c>
      <c r="CH17" s="53">
        <v>625.4545454545455</v>
      </c>
      <c r="CI17" s="10">
        <v>700</v>
      </c>
      <c r="CJ17" s="10">
        <v>760</v>
      </c>
      <c r="CK17" s="54">
        <v>775.83333333333337</v>
      </c>
      <c r="CL17" s="8">
        <v>779.09090909090912</v>
      </c>
      <c r="CM17" s="55">
        <v>765.90909090909088</v>
      </c>
      <c r="CN17" s="56">
        <v>785</v>
      </c>
      <c r="CO17" s="57">
        <v>786.66666666666697</v>
      </c>
    </row>
    <row r="18" spans="1:93" ht="15" customHeight="1">
      <c r="A18" s="5" t="s">
        <v>14</v>
      </c>
      <c r="B18" s="6" t="s">
        <v>1</v>
      </c>
      <c r="C18" s="7">
        <v>149.58333333333334</v>
      </c>
      <c r="D18" s="7">
        <v>145.38461538461539</v>
      </c>
      <c r="E18" s="7">
        <v>150.35714285714286</v>
      </c>
      <c r="F18" s="7">
        <v>156.66666666666666</v>
      </c>
      <c r="G18" s="7">
        <v>152.5</v>
      </c>
      <c r="H18" s="7">
        <v>155.35714285714286</v>
      </c>
      <c r="I18" s="7">
        <v>153.125</v>
      </c>
      <c r="J18" s="7">
        <v>155.41666666666666</v>
      </c>
      <c r="K18" s="7">
        <v>155</v>
      </c>
      <c r="L18" s="7">
        <v>151.47058823529412</v>
      </c>
      <c r="M18" s="7">
        <v>151.19999999999999</v>
      </c>
      <c r="N18" s="7">
        <v>145.83333333333334</v>
      </c>
      <c r="O18" s="8">
        <v>175</v>
      </c>
      <c r="P18" s="9">
        <v>204.41176470588235</v>
      </c>
      <c r="Q18" s="10">
        <v>198.33333333333334</v>
      </c>
      <c r="R18" s="7">
        <v>197.36842105263159</v>
      </c>
      <c r="S18" s="7">
        <v>193.3</v>
      </c>
      <c r="T18" s="7">
        <v>196.11111111111111</v>
      </c>
      <c r="U18" s="8">
        <v>195.9375</v>
      </c>
      <c r="V18" s="7">
        <v>242.55555555555554</v>
      </c>
      <c r="W18" s="11">
        <v>244.70588235294119</v>
      </c>
      <c r="X18" s="11">
        <v>241.92307692307693</v>
      </c>
      <c r="Y18" s="12">
        <v>238.33333333333334</v>
      </c>
      <c r="Z18" s="12">
        <v>208.125</v>
      </c>
      <c r="AA18" s="13">
        <v>216.33333333333334</v>
      </c>
      <c r="AB18" s="14">
        <v>199.73684210526315</v>
      </c>
      <c r="AC18" s="14">
        <v>194.64285714285714</v>
      </c>
      <c r="AD18" s="14">
        <v>192.33333333333334</v>
      </c>
      <c r="AE18" s="15">
        <v>211.53846153846155</v>
      </c>
      <c r="AF18" s="16">
        <v>184.56</v>
      </c>
      <c r="AG18" s="17">
        <v>194.8</v>
      </c>
      <c r="AH18" s="18">
        <v>197.8125</v>
      </c>
      <c r="AI18" s="19">
        <v>198.125</v>
      </c>
      <c r="AJ18" s="20">
        <v>203.88235294117646</v>
      </c>
      <c r="AK18" s="19">
        <v>203.8095238095238</v>
      </c>
      <c r="AL18" s="7">
        <v>200.29411764705881</v>
      </c>
      <c r="AM18" s="19">
        <v>203.88888888888889</v>
      </c>
      <c r="AN18" s="21">
        <v>206.78571428571428</v>
      </c>
      <c r="AO18" s="8">
        <v>203.25</v>
      </c>
      <c r="AP18" s="22">
        <v>200.33333333333334</v>
      </c>
      <c r="AQ18" s="8">
        <v>206.1764705882353</v>
      </c>
      <c r="AR18" s="8">
        <v>202.64705882352942</v>
      </c>
      <c r="AS18" s="8">
        <v>211.875</v>
      </c>
      <c r="AT18" s="22">
        <v>203.57142857142858</v>
      </c>
      <c r="AU18" s="23">
        <v>205.722222222222</v>
      </c>
      <c r="AV18" s="23">
        <v>203.94736842105263</v>
      </c>
      <c r="AW18" s="37">
        <v>204.4</v>
      </c>
      <c r="AX18" s="22">
        <v>206.65</v>
      </c>
      <c r="AY18" s="8">
        <v>206.1764705882353</v>
      </c>
      <c r="AZ18" s="25">
        <v>204.70588235294119</v>
      </c>
      <c r="BA18" s="26">
        <v>206</v>
      </c>
      <c r="BB18" s="27">
        <v>200.33333333333334</v>
      </c>
      <c r="BC18" s="8">
        <v>211.25</v>
      </c>
      <c r="BD18" s="28">
        <v>218.125</v>
      </c>
      <c r="BE18" s="29">
        <v>215</v>
      </c>
      <c r="BF18" s="10">
        <v>219.9047619047619</v>
      </c>
      <c r="BG18" s="10">
        <v>219.1</v>
      </c>
      <c r="BH18" s="30">
        <v>220.90909090909091</v>
      </c>
      <c r="BI18" s="30">
        <v>224.16666666666666</v>
      </c>
      <c r="BJ18" s="31">
        <v>202.85714285714286</v>
      </c>
      <c r="BK18" s="32">
        <v>212.23411846584801</v>
      </c>
      <c r="BL18" s="31">
        <v>205.2</v>
      </c>
      <c r="BM18" s="32">
        <v>212.15662892560647</v>
      </c>
      <c r="BN18" s="10">
        <v>209.11764705882399</v>
      </c>
      <c r="BO18" s="8">
        <v>202.5</v>
      </c>
      <c r="BP18" s="33">
        <v>204.58333333333334</v>
      </c>
      <c r="BQ18" s="10">
        <v>203.25</v>
      </c>
      <c r="BR18" s="31">
        <v>202.78571428571428</v>
      </c>
      <c r="BS18" s="32">
        <v>207.85714285714286</v>
      </c>
      <c r="BT18" s="31">
        <v>215.35714285714286</v>
      </c>
      <c r="BU18" s="34">
        <v>226.23529411764699</v>
      </c>
      <c r="BV18" s="35">
        <v>250.13333333333333</v>
      </c>
      <c r="BW18" s="47">
        <v>235.4</v>
      </c>
      <c r="BX18" s="48">
        <v>238.5</v>
      </c>
      <c r="BY18" s="49">
        <v>266.25</v>
      </c>
      <c r="BZ18" s="49">
        <v>249.64285714285714</v>
      </c>
      <c r="CA18" s="49">
        <v>257.5</v>
      </c>
      <c r="CB18" s="10">
        <v>263.82352941176498</v>
      </c>
      <c r="CC18" s="10">
        <v>278.73333333333335</v>
      </c>
      <c r="CD18" s="50">
        <v>306.42857142857099</v>
      </c>
      <c r="CE18" s="10">
        <v>312.14285714285717</v>
      </c>
      <c r="CF18" s="10">
        <v>672.14285714285711</v>
      </c>
      <c r="CG18" s="8">
        <v>700.61538461538498</v>
      </c>
      <c r="CH18" s="53">
        <v>716.15384615384596</v>
      </c>
      <c r="CI18" s="10">
        <v>738.66666666666663</v>
      </c>
      <c r="CJ18" s="10">
        <v>749.23076923076906</v>
      </c>
      <c r="CK18" s="54">
        <v>762.30769230769226</v>
      </c>
      <c r="CL18" s="8">
        <v>782</v>
      </c>
      <c r="CM18" s="55">
        <v>797</v>
      </c>
      <c r="CN18" s="56">
        <v>810</v>
      </c>
      <c r="CO18" s="57">
        <v>833.84615384615404</v>
      </c>
    </row>
    <row r="19" spans="1:93" ht="15" customHeight="1">
      <c r="A19" s="5" t="s">
        <v>15</v>
      </c>
      <c r="B19" s="6" t="s">
        <v>1</v>
      </c>
      <c r="C19" s="7">
        <v>152.78947368421052</v>
      </c>
      <c r="D19" s="7">
        <v>129.73684210526315</v>
      </c>
      <c r="E19" s="7">
        <v>135</v>
      </c>
      <c r="F19" s="7">
        <v>138.05555555555554</v>
      </c>
      <c r="G19" s="7">
        <v>134.41176470588235</v>
      </c>
      <c r="H19" s="7">
        <v>150.625</v>
      </c>
      <c r="I19" s="7">
        <v>153.46153846153845</v>
      </c>
      <c r="J19" s="7">
        <v>150.35</v>
      </c>
      <c r="K19" s="7">
        <v>140.14285714285714</v>
      </c>
      <c r="L19" s="7">
        <v>136.30434782608697</v>
      </c>
      <c r="M19" s="7">
        <v>139</v>
      </c>
      <c r="N19" s="7">
        <v>136.11111111111111</v>
      </c>
      <c r="O19" s="8">
        <v>185</v>
      </c>
      <c r="P19" s="9">
        <v>201.38888888888889</v>
      </c>
      <c r="Q19" s="10">
        <v>199.28571428571428</v>
      </c>
      <c r="R19" s="7">
        <v>193.21428571428572</v>
      </c>
      <c r="S19" s="7">
        <v>190.9375</v>
      </c>
      <c r="T19" s="7">
        <v>196.07142857142858</v>
      </c>
      <c r="U19" s="8">
        <v>198.4375</v>
      </c>
      <c r="V19" s="7">
        <v>197.77777777777777</v>
      </c>
      <c r="W19" s="11">
        <v>250.27777777777777</v>
      </c>
      <c r="X19" s="11">
        <v>232.8125</v>
      </c>
      <c r="Y19" s="12">
        <v>221.66666666666666</v>
      </c>
      <c r="Z19" s="12">
        <v>209.44444444444446</v>
      </c>
      <c r="AA19" s="13">
        <v>198.8235294117647</v>
      </c>
      <c r="AB19" s="14">
        <v>180.38461538461539</v>
      </c>
      <c r="AC19" s="14">
        <v>178.33333333333334</v>
      </c>
      <c r="AD19" s="14">
        <v>185</v>
      </c>
      <c r="AE19" s="15">
        <v>214.16666666666666</v>
      </c>
      <c r="AF19" s="16">
        <v>199</v>
      </c>
      <c r="AG19" s="17">
        <v>193.8235294117647</v>
      </c>
      <c r="AH19" s="18">
        <v>212.1875</v>
      </c>
      <c r="AI19" s="19">
        <v>198.68421052631578</v>
      </c>
      <c r="AJ19" s="20">
        <v>193.23529411764707</v>
      </c>
      <c r="AK19" s="19">
        <v>205</v>
      </c>
      <c r="AL19" s="7">
        <v>189.66666666666666</v>
      </c>
      <c r="AM19" s="19">
        <v>192.857142857143</v>
      </c>
      <c r="AN19" s="21">
        <v>195.833333333333</v>
      </c>
      <c r="AO19" s="8">
        <v>198</v>
      </c>
      <c r="AP19" s="22">
        <v>203.888888888889</v>
      </c>
      <c r="AQ19" s="8">
        <v>224.21052631578948</v>
      </c>
      <c r="AR19" s="8">
        <v>230.71428571428601</v>
      </c>
      <c r="AS19" s="8">
        <v>219.09090909090901</v>
      </c>
      <c r="AT19" s="22">
        <v>220.29411764705901</v>
      </c>
      <c r="AU19" s="23">
        <v>227.1875</v>
      </c>
      <c r="AV19" s="23">
        <v>230.52631578947401</v>
      </c>
      <c r="AW19" s="37">
        <v>231.21</v>
      </c>
      <c r="AX19" s="22">
        <v>229.31818181818181</v>
      </c>
      <c r="AY19" s="8">
        <v>236.34782608695653</v>
      </c>
      <c r="AZ19" s="25">
        <v>228.5151515151515</v>
      </c>
      <c r="BA19" s="26">
        <v>239.09</v>
      </c>
      <c r="BB19" s="27">
        <v>226</v>
      </c>
      <c r="BC19" s="8">
        <v>236.33333333333334</v>
      </c>
      <c r="BD19" s="28">
        <v>231</v>
      </c>
      <c r="BE19" s="29">
        <v>229.73684210526315</v>
      </c>
      <c r="BF19" s="10">
        <v>224.61538461538461</v>
      </c>
      <c r="BG19" s="10">
        <v>229.6875</v>
      </c>
      <c r="BH19" s="30">
        <v>227.91666666666666</v>
      </c>
      <c r="BI19" s="30">
        <v>211.05263157894737</v>
      </c>
      <c r="BJ19" s="31">
        <v>216.31578947368422</v>
      </c>
      <c r="BK19" s="32">
        <v>215.33333333333334</v>
      </c>
      <c r="BL19" s="31">
        <v>211.111111111111</v>
      </c>
      <c r="BM19" s="32">
        <v>200.5</v>
      </c>
      <c r="BN19" s="10">
        <v>197</v>
      </c>
      <c r="BO19" s="8">
        <v>212.14285714285714</v>
      </c>
      <c r="BP19" s="33">
        <v>218.5</v>
      </c>
      <c r="BQ19" s="10">
        <v>203.57142857142858</v>
      </c>
      <c r="BR19" s="31">
        <v>198.23529411764707</v>
      </c>
      <c r="BS19" s="32">
        <v>217.5</v>
      </c>
      <c r="BT19" s="31">
        <v>221.92307692307693</v>
      </c>
      <c r="BU19" s="34">
        <v>238.92857142857142</v>
      </c>
      <c r="BV19" s="35">
        <v>244.11764705882354</v>
      </c>
      <c r="BW19" s="47">
        <v>243.18181818181819</v>
      </c>
      <c r="BX19" s="48">
        <v>251.92307692307693</v>
      </c>
      <c r="BY19" s="49">
        <v>250</v>
      </c>
      <c r="BZ19" s="49">
        <v>260.71428571428572</v>
      </c>
      <c r="CA19" s="49">
        <v>246.81818181818181</v>
      </c>
      <c r="CB19" s="10">
        <v>295.9375</v>
      </c>
      <c r="CC19" s="10">
        <v>349.28571428571428</v>
      </c>
      <c r="CD19" s="50">
        <v>317.27272727272725</v>
      </c>
      <c r="CE19" s="10">
        <v>339.09090909090907</v>
      </c>
      <c r="CF19" s="10">
        <v>511.875</v>
      </c>
      <c r="CG19" s="8">
        <v>609.33333333333337</v>
      </c>
      <c r="CH19" s="53">
        <v>634.66666666666663</v>
      </c>
      <c r="CI19" s="10">
        <v>742.85714285714289</v>
      </c>
      <c r="CJ19" s="10">
        <v>782.5</v>
      </c>
      <c r="CK19" s="54">
        <v>780.34482758620686</v>
      </c>
      <c r="CL19" s="8">
        <v>798.33333333333337</v>
      </c>
      <c r="CM19" s="55">
        <v>800</v>
      </c>
      <c r="CN19" s="56">
        <v>817.77777777777806</v>
      </c>
      <c r="CO19" s="57">
        <v>815.26315789473688</v>
      </c>
    </row>
    <row r="20" spans="1:93" ht="15" customHeight="1">
      <c r="A20" s="5" t="s">
        <v>16</v>
      </c>
      <c r="B20" s="6" t="s">
        <v>1</v>
      </c>
      <c r="C20" s="7">
        <v>120</v>
      </c>
      <c r="D20" s="7">
        <v>120</v>
      </c>
      <c r="E20" s="7">
        <v>120</v>
      </c>
      <c r="F20" s="7">
        <v>124</v>
      </c>
      <c r="G20" s="7">
        <v>126.66666666666667</v>
      </c>
      <c r="H20" s="7">
        <v>200</v>
      </c>
      <c r="I20" s="7">
        <v>140</v>
      </c>
      <c r="J20" s="36">
        <v>155.18757577119365</v>
      </c>
      <c r="K20" s="7">
        <v>120</v>
      </c>
      <c r="L20" s="36">
        <v>142.7835428898596</v>
      </c>
      <c r="M20" s="36">
        <v>146.26818933550797</v>
      </c>
      <c r="N20" s="36">
        <v>141.68099721477969</v>
      </c>
      <c r="O20" s="8">
        <v>180</v>
      </c>
      <c r="P20" s="9">
        <v>205</v>
      </c>
      <c r="Q20" s="10">
        <v>198.5</v>
      </c>
      <c r="R20" s="7">
        <v>180</v>
      </c>
      <c r="S20" s="7">
        <v>185</v>
      </c>
      <c r="T20" s="7">
        <v>200</v>
      </c>
      <c r="U20" s="8">
        <v>180</v>
      </c>
      <c r="V20" s="7">
        <v>233.33333333333334</v>
      </c>
      <c r="W20" s="11">
        <v>256.66666666666669</v>
      </c>
      <c r="X20" s="11">
        <v>217.5</v>
      </c>
      <c r="Y20" s="12">
        <v>200</v>
      </c>
      <c r="Z20" s="12">
        <v>200</v>
      </c>
      <c r="AA20" s="13">
        <v>200</v>
      </c>
      <c r="AB20" s="14">
        <v>200</v>
      </c>
      <c r="AC20" s="14">
        <v>205</v>
      </c>
      <c r="AD20" s="14">
        <v>202.5</v>
      </c>
      <c r="AE20" s="15">
        <v>202.22222222222223</v>
      </c>
      <c r="AF20" s="16">
        <v>206.5</v>
      </c>
      <c r="AG20" s="17">
        <v>165</v>
      </c>
      <c r="AH20" s="18">
        <v>216.666666666667</v>
      </c>
      <c r="AI20" s="19">
        <v>220</v>
      </c>
      <c r="AJ20" s="20">
        <v>190</v>
      </c>
      <c r="AK20" s="19">
        <v>206.25</v>
      </c>
      <c r="AL20" s="7">
        <v>227.5</v>
      </c>
      <c r="AM20" s="39">
        <v>228.02</v>
      </c>
      <c r="AN20" s="21">
        <v>228.33333333333334</v>
      </c>
      <c r="AO20" s="8">
        <v>216.666666666667</v>
      </c>
      <c r="AP20" s="22">
        <v>213.75</v>
      </c>
      <c r="AQ20" s="8">
        <v>226.666666666667</v>
      </c>
      <c r="AR20" s="26">
        <v>217.06869151040522</v>
      </c>
      <c r="AS20" s="8">
        <v>222.5</v>
      </c>
      <c r="AT20" s="22">
        <v>225</v>
      </c>
      <c r="AU20" s="23">
        <v>225</v>
      </c>
      <c r="AV20" s="23">
        <v>236.666666666667</v>
      </c>
      <c r="AW20" s="37">
        <v>235.54</v>
      </c>
      <c r="AX20" s="22">
        <v>230.55166666666673</v>
      </c>
      <c r="AY20" s="8">
        <v>230.55166666666673</v>
      </c>
      <c r="AZ20" s="25">
        <v>226.666666666667</v>
      </c>
      <c r="BA20" s="26">
        <v>220</v>
      </c>
      <c r="BB20" s="27">
        <v>220</v>
      </c>
      <c r="BC20" s="8">
        <v>220</v>
      </c>
      <c r="BD20" s="28">
        <v>209</v>
      </c>
      <c r="BE20" s="29">
        <v>217.5</v>
      </c>
      <c r="BF20" s="10">
        <v>221.66666666666666</v>
      </c>
      <c r="BG20" s="26">
        <v>224.29703765477819</v>
      </c>
      <c r="BH20" s="30">
        <v>220</v>
      </c>
      <c r="BI20" s="30">
        <v>220</v>
      </c>
      <c r="BJ20" s="31">
        <v>221.61403228685802</v>
      </c>
      <c r="BK20" s="32">
        <v>226.25</v>
      </c>
      <c r="BL20" s="31">
        <v>224.666666666667</v>
      </c>
      <c r="BM20" s="32">
        <v>215</v>
      </c>
      <c r="BN20" s="10">
        <v>235</v>
      </c>
      <c r="BO20" s="26">
        <v>221.166338035704</v>
      </c>
      <c r="BP20" s="33">
        <v>200</v>
      </c>
      <c r="BQ20" s="10">
        <v>197.5</v>
      </c>
      <c r="BR20" s="31">
        <v>225</v>
      </c>
      <c r="BS20" s="32">
        <v>235</v>
      </c>
      <c r="BT20" s="31">
        <v>231.25</v>
      </c>
      <c r="BU20" s="34">
        <v>227.5</v>
      </c>
      <c r="BV20" s="35">
        <v>227.5</v>
      </c>
      <c r="BW20" s="47">
        <v>209</v>
      </c>
      <c r="BX20" s="48">
        <v>235</v>
      </c>
      <c r="BY20" s="49">
        <v>267</v>
      </c>
      <c r="BZ20" s="49">
        <v>261</v>
      </c>
      <c r="CA20" s="49">
        <v>255</v>
      </c>
      <c r="CB20" s="10">
        <v>313.33333333333331</v>
      </c>
      <c r="CC20" s="10">
        <v>313.33333333333331</v>
      </c>
      <c r="CD20" s="50">
        <v>326.66666666666703</v>
      </c>
      <c r="CE20" s="10">
        <v>330</v>
      </c>
      <c r="CF20" s="10">
        <v>455</v>
      </c>
      <c r="CG20" s="8">
        <v>692.5</v>
      </c>
      <c r="CH20" s="53">
        <v>704</v>
      </c>
      <c r="CI20" s="10">
        <v>713.33333333333303</v>
      </c>
      <c r="CJ20" s="10">
        <v>722</v>
      </c>
      <c r="CK20" s="54">
        <v>750</v>
      </c>
      <c r="CL20" s="8">
        <v>766.66666666666663</v>
      </c>
      <c r="CM20" s="55">
        <v>790</v>
      </c>
      <c r="CN20" s="56">
        <v>803.33333333333303</v>
      </c>
      <c r="CO20" s="57">
        <v>807</v>
      </c>
    </row>
    <row r="21" spans="1:93" ht="15" customHeight="1">
      <c r="A21" s="5" t="s">
        <v>17</v>
      </c>
      <c r="B21" s="6" t="s">
        <v>1</v>
      </c>
      <c r="C21" s="7">
        <v>137.77777777777777</v>
      </c>
      <c r="D21" s="7">
        <v>136.91999999999999</v>
      </c>
      <c r="E21" s="7">
        <v>140.1764705882353</v>
      </c>
      <c r="F21" s="7">
        <v>144</v>
      </c>
      <c r="G21" s="7">
        <v>147.61904761904762</v>
      </c>
      <c r="H21" s="7">
        <v>150.57142857142858</v>
      </c>
      <c r="I21" s="7">
        <v>151</v>
      </c>
      <c r="J21" s="7">
        <v>151.42857142857142</v>
      </c>
      <c r="K21" s="7">
        <v>146.88235294117646</v>
      </c>
      <c r="L21" s="7">
        <v>141.79166666666666</v>
      </c>
      <c r="M21" s="7">
        <v>148.16666666666666</v>
      </c>
      <c r="N21" s="7">
        <v>137.94117647058823</v>
      </c>
      <c r="O21" s="8">
        <v>175.23809523809524</v>
      </c>
      <c r="P21" s="9">
        <v>200.5</v>
      </c>
      <c r="Q21" s="10">
        <v>202.14285714285714</v>
      </c>
      <c r="R21" s="7">
        <v>196.81818181818181</v>
      </c>
      <c r="S21" s="7">
        <v>192.72727272727272</v>
      </c>
      <c r="T21" s="7">
        <v>195.42857142857142</v>
      </c>
      <c r="U21" s="8">
        <v>197.4</v>
      </c>
      <c r="V21" s="7">
        <v>246.11111111111111</v>
      </c>
      <c r="W21" s="11">
        <v>259.16666666666669</v>
      </c>
      <c r="X21" s="11">
        <v>241.11111111111111</v>
      </c>
      <c r="Y21" s="12">
        <v>225.27777777777777</v>
      </c>
      <c r="Z21" s="12">
        <v>210.52631578947367</v>
      </c>
      <c r="AA21" s="13">
        <v>212.5</v>
      </c>
      <c r="AB21" s="14">
        <v>192.04</v>
      </c>
      <c r="AC21" s="14">
        <v>225.869565217391</v>
      </c>
      <c r="AD21" s="14">
        <v>190.20833333333334</v>
      </c>
      <c r="AE21" s="15">
        <v>207.5</v>
      </c>
      <c r="AF21" s="16">
        <v>194.44</v>
      </c>
      <c r="AG21" s="17">
        <v>203.23529411764707</v>
      </c>
      <c r="AH21" s="18">
        <v>208.18181818181819</v>
      </c>
      <c r="AI21" s="19">
        <v>220.23809523809501</v>
      </c>
      <c r="AJ21" s="20">
        <v>197.7391304347826</v>
      </c>
      <c r="AK21" s="19">
        <v>196.86956521739131</v>
      </c>
      <c r="AL21" s="7">
        <v>205.75</v>
      </c>
      <c r="AM21" s="19">
        <v>206.75</v>
      </c>
      <c r="AN21" s="21">
        <v>202.61904761904799</v>
      </c>
      <c r="AO21" s="8">
        <v>208</v>
      </c>
      <c r="AP21" s="22">
        <v>213.57142857142901</v>
      </c>
      <c r="AQ21" s="8">
        <v>224.04761904761904</v>
      </c>
      <c r="AR21" s="8">
        <v>242.10526315789474</v>
      </c>
      <c r="AS21" s="8">
        <v>226.388888888889</v>
      </c>
      <c r="AT21" s="22">
        <v>223.4375</v>
      </c>
      <c r="AU21" s="23">
        <v>224.28571428571399</v>
      </c>
      <c r="AV21" s="23">
        <v>240.5</v>
      </c>
      <c r="AW21" s="37">
        <v>240.9</v>
      </c>
      <c r="AX21" s="22">
        <v>240.90909090909091</v>
      </c>
      <c r="AY21" s="8">
        <v>237</v>
      </c>
      <c r="AZ21" s="25">
        <v>239.66666666666666</v>
      </c>
      <c r="BA21" s="26">
        <v>243.04</v>
      </c>
      <c r="BB21" s="27">
        <v>235.21739130434781</v>
      </c>
      <c r="BC21" s="8">
        <v>241.2962962962963</v>
      </c>
      <c r="BD21" s="28">
        <v>234.04761904761904</v>
      </c>
      <c r="BE21" s="29">
        <v>228.91304347826087</v>
      </c>
      <c r="BF21" s="10">
        <v>230.5</v>
      </c>
      <c r="BG21" s="10">
        <v>228.47826086956522</v>
      </c>
      <c r="BH21" s="30">
        <v>229.54545454545453</v>
      </c>
      <c r="BI21" s="30">
        <v>222.25</v>
      </c>
      <c r="BJ21" s="31">
        <v>222.72727272727272</v>
      </c>
      <c r="BK21" s="32">
        <v>211.25</v>
      </c>
      <c r="BL21" s="31">
        <v>209.77272727272728</v>
      </c>
      <c r="BM21" s="32">
        <v>207.39130434782609</v>
      </c>
      <c r="BN21" s="10">
        <v>217.60869565217391</v>
      </c>
      <c r="BO21" s="8">
        <v>207.89473684210526</v>
      </c>
      <c r="BP21" s="33">
        <v>219.33333333333334</v>
      </c>
      <c r="BQ21" s="10">
        <v>205</v>
      </c>
      <c r="BR21" s="31">
        <v>212.75</v>
      </c>
      <c r="BS21" s="32">
        <v>216.13636363636363</v>
      </c>
      <c r="BT21" s="31">
        <v>245</v>
      </c>
      <c r="BU21" s="34">
        <v>246.47058823529412</v>
      </c>
      <c r="BV21" s="35">
        <v>245</v>
      </c>
      <c r="BW21" s="47">
        <v>248.18181818181819</v>
      </c>
      <c r="BX21" s="48">
        <v>248.72727272727272</v>
      </c>
      <c r="BY21" s="49">
        <v>251.30434782608697</v>
      </c>
      <c r="BZ21" s="49">
        <v>255.33333333333334</v>
      </c>
      <c r="CA21" s="49">
        <v>261.94444444444446</v>
      </c>
      <c r="CB21" s="10">
        <v>324.4736842105263</v>
      </c>
      <c r="CC21" s="10">
        <v>302.14285714285717</v>
      </c>
      <c r="CD21" s="50">
        <v>321.15384615384613</v>
      </c>
      <c r="CE21" s="52">
        <v>335.6</v>
      </c>
      <c r="CF21" s="10">
        <v>452.22222222222223</v>
      </c>
      <c r="CG21" s="8">
        <v>583.40909090909088</v>
      </c>
      <c r="CH21" s="53">
        <v>624.70588235294122</v>
      </c>
      <c r="CI21" s="10">
        <v>780.63157894736844</v>
      </c>
      <c r="CJ21" s="10">
        <v>785.52631578947398</v>
      </c>
      <c r="CK21" s="54">
        <v>765</v>
      </c>
      <c r="CL21" s="8">
        <v>797</v>
      </c>
      <c r="CM21" s="55">
        <v>804.86956521739103</v>
      </c>
      <c r="CN21" s="56">
        <v>811.875</v>
      </c>
      <c r="CO21" s="57">
        <v>818.82352941176475</v>
      </c>
    </row>
    <row r="22" spans="1:93" ht="15" customHeight="1">
      <c r="A22" s="5" t="s">
        <v>18</v>
      </c>
      <c r="B22" s="6" t="s">
        <v>1</v>
      </c>
      <c r="C22" s="7">
        <v>135.38461538461539</v>
      </c>
      <c r="D22" s="7">
        <v>137.91666666666666</v>
      </c>
      <c r="E22" s="7">
        <v>140</v>
      </c>
      <c r="F22" s="7">
        <v>147.13333333333333</v>
      </c>
      <c r="G22" s="7">
        <v>148.33333333333334</v>
      </c>
      <c r="H22" s="7">
        <v>162.69230769230768</v>
      </c>
      <c r="I22" s="7">
        <v>158.92857142857142</v>
      </c>
      <c r="J22" s="7">
        <v>162.5</v>
      </c>
      <c r="K22" s="7">
        <v>142.69230769230768</v>
      </c>
      <c r="L22" s="7">
        <v>146.42857142857142</v>
      </c>
      <c r="M22" s="7">
        <v>160.83333333333334</v>
      </c>
      <c r="N22" s="7">
        <v>144.61538461538461</v>
      </c>
      <c r="O22" s="8">
        <v>186.36363636363637</v>
      </c>
      <c r="P22" s="9">
        <v>201.66666666666666</v>
      </c>
      <c r="Q22" s="10">
        <v>198</v>
      </c>
      <c r="R22" s="7">
        <v>196.07142857142858</v>
      </c>
      <c r="S22" s="7">
        <v>189.64285714285714</v>
      </c>
      <c r="T22" s="7">
        <v>191.25</v>
      </c>
      <c r="U22" s="8">
        <v>197.69230769230768</v>
      </c>
      <c r="V22" s="7">
        <v>238.5</v>
      </c>
      <c r="W22" s="11">
        <v>243</v>
      </c>
      <c r="X22" s="11">
        <v>226.21428571428572</v>
      </c>
      <c r="Y22" s="12">
        <v>226.81818181818181</v>
      </c>
      <c r="Z22" s="12">
        <v>206</v>
      </c>
      <c r="AA22" s="13">
        <v>205.90909090909091</v>
      </c>
      <c r="AB22" s="14">
        <v>191.727272727273</v>
      </c>
      <c r="AC22" s="14">
        <v>185.66666666666666</v>
      </c>
      <c r="AD22" s="14">
        <v>184.0625</v>
      </c>
      <c r="AE22" s="15">
        <v>222.08333333333334</v>
      </c>
      <c r="AF22" s="16">
        <v>216.25</v>
      </c>
      <c r="AG22" s="17">
        <v>209</v>
      </c>
      <c r="AH22" s="18">
        <v>215.3125</v>
      </c>
      <c r="AI22" s="19">
        <v>228.84615384615384</v>
      </c>
      <c r="AJ22" s="20">
        <v>219.58333333333334</v>
      </c>
      <c r="AK22" s="19">
        <v>210</v>
      </c>
      <c r="AL22" s="7">
        <v>205.53846153846155</v>
      </c>
      <c r="AM22" s="19">
        <v>202.30769230769201</v>
      </c>
      <c r="AN22" s="21">
        <v>206.92307692307699</v>
      </c>
      <c r="AO22" s="8">
        <v>209</v>
      </c>
      <c r="AP22" s="22">
        <v>217.91666666666666</v>
      </c>
      <c r="AQ22" s="8">
        <v>212.30769230769232</v>
      </c>
      <c r="AR22" s="8">
        <v>212.30769230769232</v>
      </c>
      <c r="AS22" s="8">
        <v>216.66666666666666</v>
      </c>
      <c r="AT22" s="22">
        <v>216.66666666666666</v>
      </c>
      <c r="AU22" s="23">
        <v>221.11111111111111</v>
      </c>
      <c r="AV22" s="23">
        <v>225.833333333333</v>
      </c>
      <c r="AW22" s="37">
        <v>228.5</v>
      </c>
      <c r="AX22" s="22">
        <v>227.5</v>
      </c>
      <c r="AY22" s="8">
        <v>227.5</v>
      </c>
      <c r="AZ22" s="25">
        <v>227.5</v>
      </c>
      <c r="BA22" s="26">
        <v>227.5</v>
      </c>
      <c r="BB22" s="27">
        <v>233.75</v>
      </c>
      <c r="BC22" s="8">
        <v>227.5</v>
      </c>
      <c r="BD22" s="28">
        <v>212.30769230769232</v>
      </c>
      <c r="BE22" s="29">
        <v>216.66666666666666</v>
      </c>
      <c r="BF22" s="10">
        <v>219</v>
      </c>
      <c r="BG22" s="10">
        <v>221.11111111111111</v>
      </c>
      <c r="BH22" s="30">
        <v>219.58333333333334</v>
      </c>
      <c r="BI22" s="30">
        <v>219.58333333333334</v>
      </c>
      <c r="BJ22" s="31">
        <v>205.5</v>
      </c>
      <c r="BK22" s="32">
        <v>223.33333333333334</v>
      </c>
      <c r="BL22" s="31">
        <v>220.45454545454547</v>
      </c>
      <c r="BM22" s="32">
        <v>216.111111111111</v>
      </c>
      <c r="BN22" s="10">
        <v>206.11111111111111</v>
      </c>
      <c r="BO22" s="8">
        <v>217.18073547441932</v>
      </c>
      <c r="BP22" s="33">
        <v>216.34222455496771</v>
      </c>
      <c r="BQ22" s="10">
        <v>220</v>
      </c>
      <c r="BR22" s="31">
        <v>225</v>
      </c>
      <c r="BS22" s="32">
        <v>220</v>
      </c>
      <c r="BT22" s="31">
        <v>226.66666666666666</v>
      </c>
      <c r="BU22" s="34">
        <v>217.93151412188348</v>
      </c>
      <c r="BV22" s="35">
        <v>227.14285714285714</v>
      </c>
      <c r="BW22" s="47">
        <v>246.15384615384616</v>
      </c>
      <c r="BX22" s="48">
        <v>258.88888888888891</v>
      </c>
      <c r="BY22" s="49">
        <v>245</v>
      </c>
      <c r="BZ22" s="49">
        <v>252.5</v>
      </c>
      <c r="CA22" s="49">
        <v>252.5</v>
      </c>
      <c r="CB22" s="10">
        <v>275.71428571428572</v>
      </c>
      <c r="CC22" s="10">
        <v>318.88888888888891</v>
      </c>
      <c r="CD22" s="50">
        <v>251.25</v>
      </c>
      <c r="CE22" s="10">
        <v>295.41666666666703</v>
      </c>
      <c r="CF22" s="10">
        <v>550</v>
      </c>
      <c r="CG22" s="8">
        <v>613.75</v>
      </c>
      <c r="CH22" s="53">
        <v>702.22222222222217</v>
      </c>
      <c r="CI22" s="10">
        <v>783</v>
      </c>
      <c r="CJ22" s="10">
        <v>750.28571428571433</v>
      </c>
      <c r="CK22" s="54">
        <v>755</v>
      </c>
      <c r="CL22" s="8">
        <v>782</v>
      </c>
      <c r="CM22" s="55">
        <v>784</v>
      </c>
      <c r="CN22" s="56">
        <v>800</v>
      </c>
      <c r="CO22" s="57">
        <v>814</v>
      </c>
    </row>
    <row r="23" spans="1:93" ht="15" customHeight="1">
      <c r="A23" s="5" t="s">
        <v>19</v>
      </c>
      <c r="B23" s="6" t="s">
        <v>1</v>
      </c>
      <c r="C23" s="7">
        <v>153.91666666666666</v>
      </c>
      <c r="D23" s="7">
        <v>145.18181818181819</v>
      </c>
      <c r="E23" s="7">
        <v>143.88888888888889</v>
      </c>
      <c r="F23" s="7">
        <v>152.5</v>
      </c>
      <c r="G23" s="7">
        <v>171</v>
      </c>
      <c r="H23" s="7">
        <v>160.625</v>
      </c>
      <c r="I23" s="7">
        <v>153.75</v>
      </c>
      <c r="J23" s="7">
        <v>163.63636363636363</v>
      </c>
      <c r="K23" s="7">
        <v>151.875</v>
      </c>
      <c r="L23" s="7">
        <v>143.125</v>
      </c>
      <c r="M23" s="7">
        <v>162.5</v>
      </c>
      <c r="N23" s="7">
        <v>156.66666666666666</v>
      </c>
      <c r="O23" s="8">
        <v>178.57142857142858</v>
      </c>
      <c r="P23" s="9">
        <v>203.18181818181819</v>
      </c>
      <c r="Q23" s="10">
        <v>192.91666666666666</v>
      </c>
      <c r="R23" s="7">
        <v>198.07692307692307</v>
      </c>
      <c r="S23" s="7">
        <v>192.16666666666666</v>
      </c>
      <c r="T23" s="7">
        <v>194.58333333333334</v>
      </c>
      <c r="U23" s="8">
        <v>190</v>
      </c>
      <c r="V23" s="7">
        <v>216.875</v>
      </c>
      <c r="W23" s="11">
        <v>228.5</v>
      </c>
      <c r="X23" s="11">
        <v>214.09090909090909</v>
      </c>
      <c r="Y23" s="12">
        <v>215</v>
      </c>
      <c r="Z23" s="12">
        <v>208.75</v>
      </c>
      <c r="AA23" s="13">
        <v>203.5</v>
      </c>
      <c r="AB23" s="14">
        <v>195.833333333333</v>
      </c>
      <c r="AC23" s="14">
        <v>192.27272727272728</v>
      </c>
      <c r="AD23" s="14">
        <v>188.5</v>
      </c>
      <c r="AE23" s="15">
        <v>197.5</v>
      </c>
      <c r="AF23" s="16">
        <v>207.85</v>
      </c>
      <c r="AG23" s="17">
        <v>250.625</v>
      </c>
      <c r="AH23" s="18">
        <v>232.91666666666666</v>
      </c>
      <c r="AI23" s="19">
        <v>208.33333333333334</v>
      </c>
      <c r="AJ23" s="20">
        <v>212</v>
      </c>
      <c r="AK23" s="19">
        <v>191.875</v>
      </c>
      <c r="AL23" s="7">
        <v>203.33333333333334</v>
      </c>
      <c r="AM23" s="19">
        <v>195.5</v>
      </c>
      <c r="AN23" s="21">
        <v>204.28571428571428</v>
      </c>
      <c r="AO23" s="8">
        <v>208</v>
      </c>
      <c r="AP23" s="22">
        <v>220</v>
      </c>
      <c r="AQ23" s="8">
        <v>195.5</v>
      </c>
      <c r="AR23" s="8">
        <v>195.5</v>
      </c>
      <c r="AS23" s="8">
        <v>219.230769230769</v>
      </c>
      <c r="AT23" s="22">
        <v>232.5</v>
      </c>
      <c r="AU23" s="23">
        <v>239.54545454545453</v>
      </c>
      <c r="AV23" s="23">
        <v>231.78571428571428</v>
      </c>
      <c r="AW23" s="37">
        <v>232.22</v>
      </c>
      <c r="AX23" s="22">
        <v>232.5</v>
      </c>
      <c r="AY23" s="8">
        <v>232.5</v>
      </c>
      <c r="AZ23" s="25">
        <v>232.5</v>
      </c>
      <c r="BA23" s="26">
        <v>232.5</v>
      </c>
      <c r="BB23" s="27">
        <v>212.58333333333334</v>
      </c>
      <c r="BC23" s="8">
        <v>232.5</v>
      </c>
      <c r="BD23" s="28">
        <v>226.83363575081248</v>
      </c>
      <c r="BE23" s="29">
        <v>239.23076923076923</v>
      </c>
      <c r="BF23" s="10">
        <v>237.142857142857</v>
      </c>
      <c r="BG23" s="10">
        <v>239.54545454545453</v>
      </c>
      <c r="BH23" s="30">
        <v>232</v>
      </c>
      <c r="BI23" s="30">
        <v>232</v>
      </c>
      <c r="BJ23" s="31">
        <v>231.71911979207826</v>
      </c>
      <c r="BK23" s="32">
        <v>231.65416494812237</v>
      </c>
      <c r="BL23" s="31">
        <v>229.375</v>
      </c>
      <c r="BM23" s="32">
        <v>220.3</v>
      </c>
      <c r="BN23" s="10">
        <v>220.3</v>
      </c>
      <c r="BO23" s="8">
        <v>208.63636363636363</v>
      </c>
      <c r="BP23" s="33">
        <v>226.44444444444446</v>
      </c>
      <c r="BQ23" s="10">
        <v>226.625</v>
      </c>
      <c r="BR23" s="31">
        <v>219.30769230769232</v>
      </c>
      <c r="BS23" s="32">
        <v>226.625</v>
      </c>
      <c r="BT23" s="31">
        <v>235.5</v>
      </c>
      <c r="BU23" s="34">
        <v>230</v>
      </c>
      <c r="BV23" s="35">
        <v>237.5</v>
      </c>
      <c r="BW23" s="47">
        <v>221.875</v>
      </c>
      <c r="BX23" s="48">
        <v>237</v>
      </c>
      <c r="BY23" s="49">
        <v>244</v>
      </c>
      <c r="BZ23" s="49">
        <v>257</v>
      </c>
      <c r="CA23" s="49">
        <v>265.22222222222223</v>
      </c>
      <c r="CB23" s="10">
        <v>260.63636363636363</v>
      </c>
      <c r="CC23" s="10">
        <v>259</v>
      </c>
      <c r="CD23" s="50">
        <v>246.11111111111111</v>
      </c>
      <c r="CE23" s="10">
        <v>279.857142857143</v>
      </c>
      <c r="CF23" s="10">
        <v>502.222222222222</v>
      </c>
      <c r="CG23" s="8">
        <v>664.28571428571433</v>
      </c>
      <c r="CH23" s="53">
        <v>670</v>
      </c>
      <c r="CI23" s="10">
        <v>757.14285714285711</v>
      </c>
      <c r="CJ23" s="10">
        <v>760.90909090909088</v>
      </c>
      <c r="CK23" s="54">
        <v>760</v>
      </c>
      <c r="CL23" s="8">
        <v>780.90909090909099</v>
      </c>
      <c r="CM23" s="55">
        <v>782.22222222222194</v>
      </c>
      <c r="CN23" s="56">
        <v>786.66666666666697</v>
      </c>
      <c r="CO23" s="57">
        <v>792.5</v>
      </c>
    </row>
    <row r="24" spans="1:93" ht="15" customHeight="1">
      <c r="A24" s="5" t="s">
        <v>20</v>
      </c>
      <c r="B24" s="6" t="s">
        <v>1</v>
      </c>
      <c r="C24" s="7">
        <v>137.6875</v>
      </c>
      <c r="D24" s="7">
        <v>148</v>
      </c>
      <c r="E24" s="7">
        <v>157.28571428571428</v>
      </c>
      <c r="F24" s="7">
        <v>162.6</v>
      </c>
      <c r="G24" s="7">
        <v>168.875</v>
      </c>
      <c r="H24" s="7">
        <v>172.5</v>
      </c>
      <c r="I24" s="7">
        <v>154.25</v>
      </c>
      <c r="J24" s="7">
        <v>153.6</v>
      </c>
      <c r="K24" s="7">
        <v>144.55555555555554</v>
      </c>
      <c r="L24" s="7">
        <v>149.5</v>
      </c>
      <c r="M24" s="7">
        <v>147.88888888888889</v>
      </c>
      <c r="N24" s="7">
        <v>155.14285714285714</v>
      </c>
      <c r="O24" s="8">
        <v>186.66666666666666</v>
      </c>
      <c r="P24" s="9">
        <v>202.5</v>
      </c>
      <c r="Q24" s="10">
        <v>202.5</v>
      </c>
      <c r="R24" s="7">
        <v>198.33333333333334</v>
      </c>
      <c r="S24" s="7">
        <v>191</v>
      </c>
      <c r="T24" s="7">
        <v>200.5</v>
      </c>
      <c r="U24" s="8">
        <v>207.5</v>
      </c>
      <c r="V24" s="7">
        <v>201.25</v>
      </c>
      <c r="W24" s="11">
        <v>255</v>
      </c>
      <c r="X24" s="11">
        <v>247.5</v>
      </c>
      <c r="Y24" s="12">
        <v>233.125</v>
      </c>
      <c r="Z24" s="12">
        <v>224</v>
      </c>
      <c r="AA24" s="13">
        <v>218</v>
      </c>
      <c r="AB24" s="14">
        <v>220.89</v>
      </c>
      <c r="AC24" s="14">
        <v>200.375</v>
      </c>
      <c r="AD24" s="14">
        <v>189.22222222222223</v>
      </c>
      <c r="AE24" s="15">
        <v>216.66666666666666</v>
      </c>
      <c r="AF24" s="16">
        <v>208.62</v>
      </c>
      <c r="AG24" s="17">
        <v>213.33333333333334</v>
      </c>
      <c r="AH24" s="18">
        <v>225</v>
      </c>
      <c r="AI24" s="19">
        <v>214.6875</v>
      </c>
      <c r="AJ24" s="20">
        <v>214.16666666666666</v>
      </c>
      <c r="AK24" s="19">
        <v>199.6875</v>
      </c>
      <c r="AL24" s="7">
        <v>205.45454545454547</v>
      </c>
      <c r="AM24" s="19">
        <v>201.111111111111</v>
      </c>
      <c r="AN24" s="21">
        <v>205</v>
      </c>
      <c r="AO24" s="8">
        <v>207.85714285714286</v>
      </c>
      <c r="AP24" s="22">
        <v>216.33333333333334</v>
      </c>
      <c r="AQ24" s="8">
        <v>221.11111111111111</v>
      </c>
      <c r="AR24" s="8">
        <v>231.21111111111099</v>
      </c>
      <c r="AS24" s="8">
        <v>210</v>
      </c>
      <c r="AT24" s="22">
        <v>220</v>
      </c>
      <c r="AU24" s="23">
        <v>225.76923076923077</v>
      </c>
      <c r="AV24" s="23">
        <v>224.70588235294119</v>
      </c>
      <c r="AW24" s="37">
        <v>226.1</v>
      </c>
      <c r="AX24" s="22">
        <v>224.14377828054299</v>
      </c>
      <c r="AY24" s="8">
        <v>235.38461538461539</v>
      </c>
      <c r="AZ24" s="25">
        <v>235.38461538461539</v>
      </c>
      <c r="BA24" s="26">
        <v>231.63766968325794</v>
      </c>
      <c r="BB24" s="27">
        <v>226.38461538461539</v>
      </c>
      <c r="BC24" s="8">
        <v>225.88201912677189</v>
      </c>
      <c r="BD24" s="28">
        <v>221.11111111111111</v>
      </c>
      <c r="BE24" s="29">
        <v>230</v>
      </c>
      <c r="BF24" s="10">
        <v>238.07692307692307</v>
      </c>
      <c r="BG24" s="10">
        <v>225.76923076923077</v>
      </c>
      <c r="BH24" s="30">
        <v>214.16666666666666</v>
      </c>
      <c r="BI24" s="30">
        <v>214.16666666666666</v>
      </c>
      <c r="BJ24" s="31">
        <v>226.71855620624362</v>
      </c>
      <c r="BK24" s="32">
        <v>226.66666666666666</v>
      </c>
      <c r="BL24" s="31">
        <v>221.91666666666666</v>
      </c>
      <c r="BM24" s="32">
        <v>215.5</v>
      </c>
      <c r="BN24" s="10">
        <v>215.5</v>
      </c>
      <c r="BO24" s="8">
        <v>224</v>
      </c>
      <c r="BP24" s="33">
        <v>234.2</v>
      </c>
      <c r="BQ24" s="10">
        <v>240.55555555555554</v>
      </c>
      <c r="BR24" s="31">
        <v>252.125</v>
      </c>
      <c r="BS24" s="32">
        <v>240.55555555555554</v>
      </c>
      <c r="BT24" s="31">
        <v>230</v>
      </c>
      <c r="BU24" s="34">
        <v>237.72727272727272</v>
      </c>
      <c r="BV24" s="35">
        <v>232.0625</v>
      </c>
      <c r="BW24" s="47">
        <v>243.33333333333334</v>
      </c>
      <c r="BX24" s="48">
        <v>236.64285714285714</v>
      </c>
      <c r="BY24" s="49">
        <v>236.64285714285714</v>
      </c>
      <c r="BZ24" s="49">
        <v>235.10440040572652</v>
      </c>
      <c r="CA24" s="49">
        <v>236.18181818181799</v>
      </c>
      <c r="CB24" s="10">
        <v>278.5</v>
      </c>
      <c r="CC24" s="10">
        <v>325</v>
      </c>
      <c r="CD24" s="50">
        <v>224.28571428571428</v>
      </c>
      <c r="CE24" s="52">
        <v>250.0625</v>
      </c>
      <c r="CF24" s="10">
        <v>620</v>
      </c>
      <c r="CG24" s="8">
        <v>674.16666666666663</v>
      </c>
      <c r="CH24" s="53">
        <v>690</v>
      </c>
      <c r="CI24" s="10">
        <v>725</v>
      </c>
      <c r="CJ24" s="10">
        <v>730</v>
      </c>
      <c r="CK24" s="54">
        <v>804.5454545454545</v>
      </c>
      <c r="CL24" s="8">
        <v>835</v>
      </c>
      <c r="CM24" s="55">
        <v>838.88888888888891</v>
      </c>
      <c r="CN24" s="56">
        <v>849.09090909090912</v>
      </c>
      <c r="CO24" s="57">
        <v>848.5</v>
      </c>
    </row>
    <row r="25" spans="1:93" ht="15" customHeight="1">
      <c r="A25" s="5" t="s">
        <v>21</v>
      </c>
      <c r="B25" s="6" t="s">
        <v>1</v>
      </c>
      <c r="C25" s="7">
        <v>130.625</v>
      </c>
      <c r="D25" s="7">
        <v>133.125</v>
      </c>
      <c r="E25" s="7">
        <v>143.125</v>
      </c>
      <c r="F25" s="7">
        <v>155</v>
      </c>
      <c r="G25" s="7">
        <v>142.14285714285714</v>
      </c>
      <c r="H25" s="7">
        <v>152.77777777777777</v>
      </c>
      <c r="I25" s="7">
        <v>143.88888888888889</v>
      </c>
      <c r="J25" s="7">
        <v>145.5</v>
      </c>
      <c r="K25" s="7">
        <v>143.125</v>
      </c>
      <c r="L25" s="7">
        <v>135</v>
      </c>
      <c r="M25" s="7">
        <v>150.5</v>
      </c>
      <c r="N25" s="7">
        <v>140</v>
      </c>
      <c r="O25" s="8">
        <v>194</v>
      </c>
      <c r="P25" s="9">
        <v>211.11111111111111</v>
      </c>
      <c r="Q25" s="10">
        <v>195.22222222222223</v>
      </c>
      <c r="R25" s="7">
        <v>184.875</v>
      </c>
      <c r="S25" s="7">
        <v>191.5</v>
      </c>
      <c r="T25" s="7">
        <v>195.5</v>
      </c>
      <c r="U25" s="8">
        <v>202.22222222222223</v>
      </c>
      <c r="V25" s="7">
        <v>252.1875</v>
      </c>
      <c r="W25" s="11">
        <v>237</v>
      </c>
      <c r="X25" s="11">
        <v>236.25</v>
      </c>
      <c r="Y25" s="12">
        <v>230.41666666666666</v>
      </c>
      <c r="Z25" s="12">
        <v>226</v>
      </c>
      <c r="AA25" s="13">
        <v>211.18181818181819</v>
      </c>
      <c r="AB25" s="14">
        <v>207.22222222222223</v>
      </c>
      <c r="AC25" s="14">
        <v>187.22222222222223</v>
      </c>
      <c r="AD25" s="14">
        <v>178.33333333333334</v>
      </c>
      <c r="AE25" s="15">
        <v>193.4375</v>
      </c>
      <c r="AF25" s="16">
        <v>201.66</v>
      </c>
      <c r="AG25" s="17">
        <v>218</v>
      </c>
      <c r="AH25" s="18">
        <v>230</v>
      </c>
      <c r="AI25" s="19">
        <v>219.5</v>
      </c>
      <c r="AJ25" s="20">
        <v>224.5</v>
      </c>
      <c r="AK25" s="19">
        <v>214.58333333333334</v>
      </c>
      <c r="AL25" s="7">
        <v>223.18181818181819</v>
      </c>
      <c r="AM25" s="19">
        <v>221.66666666666666</v>
      </c>
      <c r="AN25" s="21">
        <v>217</v>
      </c>
      <c r="AO25" s="8">
        <v>209.41666666666666</v>
      </c>
      <c r="AP25" s="22">
        <v>195.625</v>
      </c>
      <c r="AQ25" s="8">
        <v>221.66666666666666</v>
      </c>
      <c r="AR25" s="8">
        <v>221.766666666666</v>
      </c>
      <c r="AS25" s="8">
        <v>233.5</v>
      </c>
      <c r="AT25" s="22">
        <v>233.5</v>
      </c>
      <c r="AU25" s="23">
        <v>211.5</v>
      </c>
      <c r="AV25" s="23">
        <v>222</v>
      </c>
      <c r="AW25" s="37">
        <v>221.65</v>
      </c>
      <c r="AX25" s="22">
        <v>233.57142857142858</v>
      </c>
      <c r="AY25" s="8">
        <v>233.57142857142858</v>
      </c>
      <c r="AZ25" s="25">
        <v>233.57142857142858</v>
      </c>
      <c r="BA25" s="26">
        <v>233.57</v>
      </c>
      <c r="BB25" s="27">
        <v>228.63636363636363</v>
      </c>
      <c r="BC25" s="8">
        <v>233.57142857142858</v>
      </c>
      <c r="BD25" s="28">
        <v>221.66666666666666</v>
      </c>
      <c r="BE25" s="29">
        <v>233.5</v>
      </c>
      <c r="BF25" s="29">
        <v>233.5</v>
      </c>
      <c r="BG25" s="10">
        <v>211.5</v>
      </c>
      <c r="BH25" s="30">
        <v>224.5</v>
      </c>
      <c r="BI25" s="30">
        <v>224.5</v>
      </c>
      <c r="BJ25" s="31">
        <v>228.70282963876335</v>
      </c>
      <c r="BK25" s="32">
        <v>226.5</v>
      </c>
      <c r="BL25" s="31">
        <v>227.71758210055307</v>
      </c>
      <c r="BM25" s="32">
        <v>236</v>
      </c>
      <c r="BN25" s="10">
        <v>227.95379859742664</v>
      </c>
      <c r="BO25" s="8">
        <v>249.28571428571428</v>
      </c>
      <c r="BP25" s="33">
        <v>228.61294234152101</v>
      </c>
      <c r="BQ25" s="10">
        <v>249.28571428571428</v>
      </c>
      <c r="BR25" s="31">
        <v>229.5</v>
      </c>
      <c r="BS25" s="32">
        <v>239.28571428571399</v>
      </c>
      <c r="BT25" s="31">
        <v>236.875</v>
      </c>
      <c r="BU25" s="34">
        <v>238.125</v>
      </c>
      <c r="BV25" s="35">
        <v>227.5</v>
      </c>
      <c r="BW25" s="47">
        <v>226.5</v>
      </c>
      <c r="BX25" s="48">
        <v>252.57142857142858</v>
      </c>
      <c r="BY25" s="49">
        <v>252.57142857142858</v>
      </c>
      <c r="BZ25" s="49">
        <v>225</v>
      </c>
      <c r="CA25" s="49">
        <v>235.71428571428601</v>
      </c>
      <c r="CB25" s="10">
        <v>224.375</v>
      </c>
      <c r="CC25" s="10">
        <v>225</v>
      </c>
      <c r="CD25" s="50">
        <v>293</v>
      </c>
      <c r="CE25" s="10">
        <v>314.125</v>
      </c>
      <c r="CF25" s="10">
        <v>585</v>
      </c>
      <c r="CG25" s="8">
        <v>700</v>
      </c>
      <c r="CH25" s="53">
        <v>673.84615384615381</v>
      </c>
      <c r="CI25" s="10">
        <v>786.36363636363637</v>
      </c>
      <c r="CJ25" s="10">
        <v>695</v>
      </c>
      <c r="CK25" s="54">
        <v>702.22222222222194</v>
      </c>
      <c r="CL25" s="8">
        <v>710</v>
      </c>
      <c r="CM25" s="55">
        <v>792.72727272727275</v>
      </c>
      <c r="CN25" s="56">
        <v>803.75</v>
      </c>
      <c r="CO25" s="57">
        <v>791.25</v>
      </c>
    </row>
    <row r="26" spans="1:93" ht="15" customHeight="1">
      <c r="A26" s="5" t="s">
        <v>22</v>
      </c>
      <c r="B26" s="6" t="s">
        <v>1</v>
      </c>
      <c r="C26" s="7">
        <v>172.69230769230768</v>
      </c>
      <c r="D26" s="7">
        <v>191.25</v>
      </c>
      <c r="E26" s="7">
        <v>165</v>
      </c>
      <c r="F26" s="7">
        <v>161.875</v>
      </c>
      <c r="G26" s="7">
        <v>209.375</v>
      </c>
      <c r="H26" s="7">
        <v>215</v>
      </c>
      <c r="I26" s="7">
        <v>210.76923076923077</v>
      </c>
      <c r="J26" s="7">
        <v>200.76923076923077</v>
      </c>
      <c r="K26" s="7">
        <v>155.5</v>
      </c>
      <c r="L26" s="7">
        <v>212.77777777777777</v>
      </c>
      <c r="M26" s="7">
        <v>192.27272727272728</v>
      </c>
      <c r="N26" s="7">
        <v>187.77777777777777</v>
      </c>
      <c r="O26" s="8">
        <v>200</v>
      </c>
      <c r="P26" s="9">
        <v>229.09090909090909</v>
      </c>
      <c r="Q26" s="10">
        <v>194.54545454545453</v>
      </c>
      <c r="R26" s="7">
        <v>199.375</v>
      </c>
      <c r="S26" s="7">
        <v>192</v>
      </c>
      <c r="T26" s="7">
        <v>208.63636363636363</v>
      </c>
      <c r="U26" s="8">
        <v>210.41666666666666</v>
      </c>
      <c r="V26" s="7">
        <v>235.83333333333334</v>
      </c>
      <c r="W26" s="11">
        <v>240.71428571428572</v>
      </c>
      <c r="X26" s="11">
        <v>230</v>
      </c>
      <c r="Y26" s="12">
        <v>223.5</v>
      </c>
      <c r="Z26" s="12">
        <v>219.16666666666666</v>
      </c>
      <c r="AA26" s="13">
        <v>224.09090909090909</v>
      </c>
      <c r="AB26" s="14">
        <v>220</v>
      </c>
      <c r="AC26" s="14">
        <v>216</v>
      </c>
      <c r="AD26" s="14">
        <v>179</v>
      </c>
      <c r="AE26" s="15">
        <v>216.875</v>
      </c>
      <c r="AF26" s="16">
        <v>219.37</v>
      </c>
      <c r="AG26" s="17">
        <v>221.42857142857142</v>
      </c>
      <c r="AH26" s="18">
        <v>255.45454545454547</v>
      </c>
      <c r="AI26" s="19">
        <v>229.5</v>
      </c>
      <c r="AJ26" s="20">
        <v>230.83333333333334</v>
      </c>
      <c r="AK26" s="19">
        <v>221.25</v>
      </c>
      <c r="AL26" s="7">
        <v>224.5</v>
      </c>
      <c r="AM26" s="19">
        <v>227.5</v>
      </c>
      <c r="AN26" s="21">
        <v>224</v>
      </c>
      <c r="AO26" s="8">
        <v>222</v>
      </c>
      <c r="AP26" s="22">
        <v>227.5</v>
      </c>
      <c r="AQ26" s="8">
        <v>227.5</v>
      </c>
      <c r="AR26" s="8">
        <v>227.9</v>
      </c>
      <c r="AS26" s="8">
        <v>232.77777777777777</v>
      </c>
      <c r="AT26" s="22">
        <v>231.11111111111111</v>
      </c>
      <c r="AU26" s="23">
        <v>225.71428571428601</v>
      </c>
      <c r="AV26" s="23">
        <v>227.5</v>
      </c>
      <c r="AW26" s="37">
        <v>230.2</v>
      </c>
      <c r="AX26" s="22">
        <v>231.11111111111111</v>
      </c>
      <c r="AY26" s="8">
        <v>231.11111111111111</v>
      </c>
      <c r="AZ26" s="25">
        <v>231.11111111111111</v>
      </c>
      <c r="BA26" s="26">
        <v>225</v>
      </c>
      <c r="BB26" s="27">
        <v>239.5</v>
      </c>
      <c r="BC26" s="8">
        <v>225</v>
      </c>
      <c r="BD26" s="28">
        <v>227.5</v>
      </c>
      <c r="BE26" s="29">
        <v>232.77777777777777</v>
      </c>
      <c r="BF26" s="10">
        <v>240.75</v>
      </c>
      <c r="BG26" s="10">
        <v>230.55382637862041</v>
      </c>
      <c r="BH26" s="30">
        <v>230.83333333333334</v>
      </c>
      <c r="BI26" s="30">
        <v>230.83333333333334</v>
      </c>
      <c r="BJ26" s="31">
        <v>205.83333333333334</v>
      </c>
      <c r="BK26" s="32">
        <v>239.5</v>
      </c>
      <c r="BL26" s="31">
        <v>235</v>
      </c>
      <c r="BM26" s="32">
        <v>240.2</v>
      </c>
      <c r="BN26" s="10">
        <v>240.2</v>
      </c>
      <c r="BO26" s="8">
        <v>247.14285714285714</v>
      </c>
      <c r="BP26" s="33">
        <v>258.57142857142856</v>
      </c>
      <c r="BQ26" s="10">
        <v>256.66666666666669</v>
      </c>
      <c r="BR26" s="31">
        <v>257.5</v>
      </c>
      <c r="BS26" s="32">
        <v>257.5</v>
      </c>
      <c r="BT26" s="31">
        <v>222.77777777777777</v>
      </c>
      <c r="BU26" s="34">
        <v>224.625</v>
      </c>
      <c r="BV26" s="35">
        <v>225</v>
      </c>
      <c r="BW26" s="47">
        <v>241.70763356072999</v>
      </c>
      <c r="BX26" s="48">
        <v>236.66666666666666</v>
      </c>
      <c r="BY26" s="49">
        <v>214.16666666666666</v>
      </c>
      <c r="BZ26" s="49">
        <v>230</v>
      </c>
      <c r="CA26" s="49">
        <v>214.16666666666666</v>
      </c>
      <c r="CB26" s="10">
        <v>214.16666666666666</v>
      </c>
      <c r="CC26" s="10">
        <v>232.35602867631854</v>
      </c>
      <c r="CD26" s="50">
        <v>230</v>
      </c>
      <c r="CE26" s="52">
        <v>231.66666666666666</v>
      </c>
      <c r="CF26" s="10">
        <v>450</v>
      </c>
      <c r="CG26" s="8">
        <v>700</v>
      </c>
      <c r="CH26" s="53">
        <v>700</v>
      </c>
      <c r="CI26" s="10">
        <v>750</v>
      </c>
      <c r="CJ26" s="10">
        <v>780</v>
      </c>
      <c r="CK26" s="54">
        <v>777.14285714285711</v>
      </c>
      <c r="CL26" s="8">
        <v>783</v>
      </c>
      <c r="CM26" s="55">
        <v>787.77777777777806</v>
      </c>
      <c r="CN26" s="56">
        <v>789</v>
      </c>
      <c r="CO26" s="57">
        <v>800</v>
      </c>
    </row>
    <row r="27" spans="1:93" ht="15" customHeight="1">
      <c r="A27" s="5" t="s">
        <v>23</v>
      </c>
      <c r="B27" s="6" t="s">
        <v>1</v>
      </c>
      <c r="C27" s="7">
        <v>152.5</v>
      </c>
      <c r="D27" s="7">
        <v>151.25</v>
      </c>
      <c r="E27" s="7">
        <v>148.80000000000001</v>
      </c>
      <c r="F27" s="7">
        <v>151.6</v>
      </c>
      <c r="G27" s="7">
        <v>155</v>
      </c>
      <c r="H27" s="7">
        <v>162.14285714285714</v>
      </c>
      <c r="I27" s="7">
        <v>166.25</v>
      </c>
      <c r="J27" s="7">
        <v>166.33333333333334</v>
      </c>
      <c r="K27" s="7">
        <v>152.14285714285714</v>
      </c>
      <c r="L27" s="7">
        <v>152</v>
      </c>
      <c r="M27" s="7">
        <v>135</v>
      </c>
      <c r="N27" s="7">
        <v>152.5</v>
      </c>
      <c r="O27" s="8">
        <v>180</v>
      </c>
      <c r="P27" s="9">
        <v>201.25</v>
      </c>
      <c r="Q27" s="10">
        <v>190</v>
      </c>
      <c r="R27" s="7">
        <v>196.66666666666666</v>
      </c>
      <c r="S27" s="7">
        <v>181.81818181818181</v>
      </c>
      <c r="T27" s="7">
        <v>186.25</v>
      </c>
      <c r="U27" s="8">
        <v>186</v>
      </c>
      <c r="V27" s="7">
        <v>235.38461538461539</v>
      </c>
      <c r="W27" s="11">
        <v>250</v>
      </c>
      <c r="X27" s="11">
        <v>260</v>
      </c>
      <c r="Y27" s="12">
        <v>249</v>
      </c>
      <c r="Z27" s="12">
        <v>229.5</v>
      </c>
      <c r="AA27" s="13">
        <v>217.5</v>
      </c>
      <c r="AB27" s="14">
        <v>210.83333333333334</v>
      </c>
      <c r="AC27" s="14">
        <v>204.444444444444</v>
      </c>
      <c r="AD27" s="14">
        <v>175</v>
      </c>
      <c r="AE27" s="15">
        <v>191.15384615384616</v>
      </c>
      <c r="AF27" s="16">
        <v>214.44</v>
      </c>
      <c r="AG27" s="17">
        <v>207</v>
      </c>
      <c r="AH27" s="18">
        <v>211.25</v>
      </c>
      <c r="AI27" s="19">
        <v>198</v>
      </c>
      <c r="AJ27" s="20">
        <v>205</v>
      </c>
      <c r="AK27" s="19">
        <v>201.42857142857142</v>
      </c>
      <c r="AL27" s="7">
        <v>210.625</v>
      </c>
      <c r="AM27" s="19">
        <v>217.77777777777777</v>
      </c>
      <c r="AN27" s="21">
        <v>210</v>
      </c>
      <c r="AO27" s="8">
        <v>204.90909090909091</v>
      </c>
      <c r="AP27" s="22">
        <v>201.25</v>
      </c>
      <c r="AQ27" s="8">
        <v>213.75</v>
      </c>
      <c r="AR27" s="8">
        <v>203.88888888888889</v>
      </c>
      <c r="AS27" s="8">
        <v>215.555555555556</v>
      </c>
      <c r="AT27" s="22">
        <v>216.666666666667</v>
      </c>
      <c r="AU27" s="23">
        <v>217.5</v>
      </c>
      <c r="AV27" s="23">
        <v>220.333333333333</v>
      </c>
      <c r="AW27" s="37">
        <v>220.95</v>
      </c>
      <c r="AX27" s="22">
        <v>232.5</v>
      </c>
      <c r="AY27" s="8">
        <v>205.75</v>
      </c>
      <c r="AZ27" s="25">
        <v>218.57142857142901</v>
      </c>
      <c r="BA27" s="26">
        <v>228.57</v>
      </c>
      <c r="BB27" s="27">
        <v>228.57142857142858</v>
      </c>
      <c r="BC27" s="8">
        <v>237.14285714285714</v>
      </c>
      <c r="BD27" s="28">
        <v>229.375</v>
      </c>
      <c r="BE27" s="29">
        <v>227.5</v>
      </c>
      <c r="BF27" s="10">
        <v>232.14285714285714</v>
      </c>
      <c r="BG27" s="10">
        <v>217.5</v>
      </c>
      <c r="BH27" s="30">
        <v>237.14285714285714</v>
      </c>
      <c r="BI27" s="30">
        <v>237.14285714285714</v>
      </c>
      <c r="BJ27" s="31">
        <v>227.47349377266269</v>
      </c>
      <c r="BK27" s="32">
        <v>209</v>
      </c>
      <c r="BL27" s="31">
        <v>212.5</v>
      </c>
      <c r="BM27" s="32">
        <v>206.625</v>
      </c>
      <c r="BN27" s="10">
        <v>200.83333333333334</v>
      </c>
      <c r="BO27" s="8">
        <v>216</v>
      </c>
      <c r="BP27" s="33">
        <v>228.33333333333334</v>
      </c>
      <c r="BQ27" s="10">
        <v>230.38461538461539</v>
      </c>
      <c r="BR27" s="31">
        <v>212.5</v>
      </c>
      <c r="BS27" s="32">
        <v>217.14285714285714</v>
      </c>
      <c r="BT27" s="31">
        <v>228.57142857142858</v>
      </c>
      <c r="BU27" s="34">
        <v>215</v>
      </c>
      <c r="BV27" s="35">
        <v>239</v>
      </c>
      <c r="BW27" s="47">
        <v>237</v>
      </c>
      <c r="BX27" s="48">
        <v>234.16666666666666</v>
      </c>
      <c r="BY27" s="49">
        <v>213.33333333333334</v>
      </c>
      <c r="BZ27" s="49">
        <v>273.75</v>
      </c>
      <c r="CA27" s="49">
        <v>257.5</v>
      </c>
      <c r="CB27" s="10">
        <v>272.14285714285717</v>
      </c>
      <c r="CC27" s="10">
        <v>264.16666666666669</v>
      </c>
      <c r="CD27" s="50">
        <v>290</v>
      </c>
      <c r="CE27" s="10">
        <v>312</v>
      </c>
      <c r="CF27" s="10">
        <v>540</v>
      </c>
      <c r="CG27" s="8">
        <v>550</v>
      </c>
      <c r="CH27" s="53">
        <v>653.57142857142901</v>
      </c>
      <c r="CI27" s="10">
        <v>678</v>
      </c>
      <c r="CJ27" s="10">
        <v>763.33333333333337</v>
      </c>
      <c r="CK27" s="54">
        <v>804.54545454545496</v>
      </c>
      <c r="CL27" s="8">
        <v>814.44444444444446</v>
      </c>
      <c r="CM27" s="55">
        <v>811.11111111111109</v>
      </c>
      <c r="CN27" s="56">
        <v>813.33333333333303</v>
      </c>
      <c r="CO27" s="57">
        <v>827.77777777777783</v>
      </c>
    </row>
    <row r="28" spans="1:93" ht="15" customHeight="1">
      <c r="A28" s="5" t="s">
        <v>24</v>
      </c>
      <c r="B28" s="6" t="s">
        <v>1</v>
      </c>
      <c r="C28" s="7">
        <v>146</v>
      </c>
      <c r="D28" s="7">
        <v>160.33333333333334</v>
      </c>
      <c r="E28" s="7">
        <v>154</v>
      </c>
      <c r="F28" s="7">
        <v>179.2</v>
      </c>
      <c r="G28" s="7">
        <v>143.33333333333334</v>
      </c>
      <c r="H28" s="7">
        <v>168</v>
      </c>
      <c r="I28" s="7">
        <v>163.19999999999999</v>
      </c>
      <c r="J28" s="7">
        <v>160.33333333333334</v>
      </c>
      <c r="K28" s="7">
        <v>142.66666666666666</v>
      </c>
      <c r="L28" s="7">
        <v>153.57142857142858</v>
      </c>
      <c r="M28" s="7">
        <v>135</v>
      </c>
      <c r="N28" s="7">
        <v>146</v>
      </c>
      <c r="O28" s="36">
        <v>185.21063998590083</v>
      </c>
      <c r="P28" s="9">
        <v>223.33333333333334</v>
      </c>
      <c r="Q28" s="10">
        <v>202</v>
      </c>
      <c r="R28" s="7">
        <v>198.88888888888889</v>
      </c>
      <c r="S28" s="7">
        <v>193.34179866666673</v>
      </c>
      <c r="T28" s="7">
        <v>187.85714285714286</v>
      </c>
      <c r="U28" s="8">
        <v>191.66666666666666</v>
      </c>
      <c r="V28" s="7">
        <v>228.33333333333334</v>
      </c>
      <c r="W28" s="11">
        <v>253.33333333333334</v>
      </c>
      <c r="X28" s="11">
        <v>263.57142857142856</v>
      </c>
      <c r="Y28" s="12">
        <v>220</v>
      </c>
      <c r="Z28" s="12">
        <v>219.375</v>
      </c>
      <c r="AA28" s="13">
        <v>235.55555555555554</v>
      </c>
      <c r="AB28" s="14">
        <v>202</v>
      </c>
      <c r="AC28" s="14">
        <v>203.33333333333334</v>
      </c>
      <c r="AD28" s="14">
        <v>170</v>
      </c>
      <c r="AE28" s="15">
        <v>191.53846153846155</v>
      </c>
      <c r="AF28" s="16">
        <v>201</v>
      </c>
      <c r="AG28" s="17">
        <v>198</v>
      </c>
      <c r="AH28" s="18">
        <v>202.5</v>
      </c>
      <c r="AI28" s="19">
        <v>201</v>
      </c>
      <c r="AJ28" s="20">
        <v>200</v>
      </c>
      <c r="AK28" s="19">
        <v>203.75</v>
      </c>
      <c r="AL28" s="7">
        <v>205</v>
      </c>
      <c r="AM28" s="19">
        <v>208.11500000000001</v>
      </c>
      <c r="AN28" s="21">
        <v>208</v>
      </c>
      <c r="AO28" s="8">
        <v>210</v>
      </c>
      <c r="AP28" s="22">
        <v>203.33333333333334</v>
      </c>
      <c r="AQ28" s="8">
        <v>226</v>
      </c>
      <c r="AR28" s="8">
        <v>200</v>
      </c>
      <c r="AS28" s="8">
        <v>231</v>
      </c>
      <c r="AT28" s="22">
        <v>249</v>
      </c>
      <c r="AU28" s="23">
        <v>235</v>
      </c>
      <c r="AV28" s="23">
        <v>234</v>
      </c>
      <c r="AW28" s="37">
        <v>235.6</v>
      </c>
      <c r="AX28" s="22">
        <v>228</v>
      </c>
      <c r="AY28" s="8">
        <v>238</v>
      </c>
      <c r="AZ28" s="25">
        <v>243</v>
      </c>
      <c r="BA28" s="26">
        <v>243</v>
      </c>
      <c r="BB28" s="27">
        <v>243</v>
      </c>
      <c r="BC28" s="8">
        <v>228</v>
      </c>
      <c r="BD28" s="28">
        <v>241.66666666666666</v>
      </c>
      <c r="BE28" s="29">
        <v>235</v>
      </c>
      <c r="BF28" s="10">
        <v>239.25</v>
      </c>
      <c r="BG28" s="10">
        <v>235</v>
      </c>
      <c r="BH28" s="30">
        <v>231.66666666666666</v>
      </c>
      <c r="BI28" s="30">
        <v>232</v>
      </c>
      <c r="BJ28" s="31">
        <v>216.66666666666666</v>
      </c>
      <c r="BK28" s="32">
        <v>235.40005340296688</v>
      </c>
      <c r="BL28" s="31">
        <v>232</v>
      </c>
      <c r="BM28" s="32">
        <v>226.66666666666666</v>
      </c>
      <c r="BN28" s="10">
        <v>191</v>
      </c>
      <c r="BO28" s="8">
        <v>173.25</v>
      </c>
      <c r="BP28" s="33">
        <v>182.5</v>
      </c>
      <c r="BQ28" s="10">
        <v>195</v>
      </c>
      <c r="BR28" s="31">
        <v>211.25</v>
      </c>
      <c r="BS28" s="32">
        <v>226.85999999999999</v>
      </c>
      <c r="BT28" s="31">
        <v>249.39499999999998</v>
      </c>
      <c r="BU28" s="34">
        <v>246</v>
      </c>
      <c r="BV28" s="35">
        <v>241.25</v>
      </c>
      <c r="BW28" s="47">
        <v>261</v>
      </c>
      <c r="BX28" s="48">
        <v>268.57142857142856</v>
      </c>
      <c r="BY28" s="49">
        <v>281.25</v>
      </c>
      <c r="BZ28" s="49">
        <v>245</v>
      </c>
      <c r="CA28" s="49">
        <v>229.29673601213614</v>
      </c>
      <c r="CB28" s="10">
        <v>318</v>
      </c>
      <c r="CC28" s="10">
        <v>322.5</v>
      </c>
      <c r="CD28" s="50">
        <v>319</v>
      </c>
      <c r="CE28" s="10">
        <v>330</v>
      </c>
      <c r="CF28" s="10">
        <v>512</v>
      </c>
      <c r="CG28" s="8">
        <v>693.33333333333337</v>
      </c>
      <c r="CH28" s="53">
        <v>658.33333333333337</v>
      </c>
      <c r="CI28" s="10">
        <v>800</v>
      </c>
      <c r="CJ28" s="10">
        <v>792.5</v>
      </c>
      <c r="CK28" s="54">
        <v>816.66666666666697</v>
      </c>
      <c r="CL28" s="8">
        <v>817.14285714285711</v>
      </c>
      <c r="CM28" s="55">
        <v>831.42857142857144</v>
      </c>
      <c r="CN28" s="56">
        <v>836.42857142857099</v>
      </c>
      <c r="CO28" s="57">
        <v>828.33333333333337</v>
      </c>
    </row>
    <row r="29" spans="1:93" ht="15" customHeight="1">
      <c r="A29" s="5" t="s">
        <v>25</v>
      </c>
      <c r="B29" s="6" t="s">
        <v>1</v>
      </c>
      <c r="C29" s="7">
        <v>131.47058823529412</v>
      </c>
      <c r="D29" s="7">
        <v>125.75</v>
      </c>
      <c r="E29" s="7">
        <v>131.25</v>
      </c>
      <c r="F29" s="7">
        <v>140.55555555555554</v>
      </c>
      <c r="G29" s="7">
        <v>133.33333333333334</v>
      </c>
      <c r="H29" s="7">
        <v>153.68421052631578</v>
      </c>
      <c r="I29" s="7">
        <v>148.42105263157899</v>
      </c>
      <c r="J29" s="7">
        <v>149.375</v>
      </c>
      <c r="K29" s="7">
        <v>155.25</v>
      </c>
      <c r="L29" s="7">
        <v>143.4375</v>
      </c>
      <c r="M29" s="7">
        <v>147.36842105263159</v>
      </c>
      <c r="N29" s="7">
        <v>143.25</v>
      </c>
      <c r="O29" s="8">
        <v>175.55555555555554</v>
      </c>
      <c r="P29" s="9">
        <v>202.14285714285714</v>
      </c>
      <c r="Q29" s="10">
        <v>194.47058823529412</v>
      </c>
      <c r="R29" s="7">
        <v>188.11111111111111</v>
      </c>
      <c r="S29" s="7">
        <v>187</v>
      </c>
      <c r="T29" s="7">
        <v>195.58823529411765</v>
      </c>
      <c r="U29" s="8">
        <v>196.57894736842104</v>
      </c>
      <c r="V29" s="7">
        <v>230</v>
      </c>
      <c r="W29" s="11">
        <v>252.1875</v>
      </c>
      <c r="X29" s="11">
        <v>242.61904761904762</v>
      </c>
      <c r="Y29" s="12">
        <v>236.94444444444446</v>
      </c>
      <c r="Z29" s="12">
        <v>230</v>
      </c>
      <c r="AA29" s="13">
        <v>205.95238095238096</v>
      </c>
      <c r="AB29" s="14">
        <v>187.1875</v>
      </c>
      <c r="AC29" s="14">
        <v>179.8235294117647</v>
      </c>
      <c r="AD29" s="14">
        <v>185.29411764705881</v>
      </c>
      <c r="AE29" s="15">
        <v>191.47058823529412</v>
      </c>
      <c r="AF29" s="16">
        <v>206.33</v>
      </c>
      <c r="AG29" s="17">
        <v>216.53846153846155</v>
      </c>
      <c r="AH29" s="18">
        <v>212.38095238095238</v>
      </c>
      <c r="AI29" s="19">
        <v>203.52941176470588</v>
      </c>
      <c r="AJ29" s="20">
        <v>201.36363636363637</v>
      </c>
      <c r="AK29" s="19">
        <v>202.5</v>
      </c>
      <c r="AL29" s="7">
        <v>210.25</v>
      </c>
      <c r="AM29" s="19">
        <v>219.78260869565219</v>
      </c>
      <c r="AN29" s="21">
        <v>217.11538461538501</v>
      </c>
      <c r="AO29" s="8">
        <v>220.52631578947367</v>
      </c>
      <c r="AP29" s="22">
        <v>227.333333333333</v>
      </c>
      <c r="AQ29" s="8">
        <v>238.54545454545453</v>
      </c>
      <c r="AR29" s="8">
        <v>236.66666666666666</v>
      </c>
      <c r="AS29" s="8">
        <v>223.42105263157896</v>
      </c>
      <c r="AT29" s="22">
        <v>230.789473684211</v>
      </c>
      <c r="AU29" s="23">
        <v>233.05555555555554</v>
      </c>
      <c r="AV29" s="23">
        <v>233.63636363636363</v>
      </c>
      <c r="AW29" s="37">
        <v>238.24</v>
      </c>
      <c r="AX29" s="22">
        <v>233.93034821903254</v>
      </c>
      <c r="AY29" s="8">
        <v>221.05263157894737</v>
      </c>
      <c r="AZ29" s="25">
        <v>223.05882352941177</v>
      </c>
      <c r="BA29" s="26">
        <v>219.62</v>
      </c>
      <c r="BB29" s="27">
        <v>220.78947368421052</v>
      </c>
      <c r="BC29" s="8">
        <v>222.40740740740742</v>
      </c>
      <c r="BD29" s="28">
        <v>230.27777777777777</v>
      </c>
      <c r="BE29" s="29">
        <v>239.47368421052599</v>
      </c>
      <c r="BF29" s="10">
        <v>227.857142857143</v>
      </c>
      <c r="BG29" s="10">
        <v>225</v>
      </c>
      <c r="BH29" s="30">
        <v>225</v>
      </c>
      <c r="BI29" s="30">
        <v>225</v>
      </c>
      <c r="BJ29" s="31">
        <v>215</v>
      </c>
      <c r="BK29" s="32">
        <v>215.22222222222223</v>
      </c>
      <c r="BL29" s="31">
        <v>226.31578947368422</v>
      </c>
      <c r="BM29" s="32">
        <v>221.94444444444446</v>
      </c>
      <c r="BN29" s="10">
        <v>210.35</v>
      </c>
      <c r="BO29" s="8">
        <v>213.72222222222223</v>
      </c>
      <c r="BP29" s="33">
        <v>214.68421052631578</v>
      </c>
      <c r="BQ29" s="10">
        <v>221.375</v>
      </c>
      <c r="BR29" s="31">
        <v>220.78947368421052</v>
      </c>
      <c r="BS29" s="32">
        <v>228.4375</v>
      </c>
      <c r="BT29" s="31">
        <v>240.45454545454547</v>
      </c>
      <c r="BU29" s="34">
        <v>247.36842105263159</v>
      </c>
      <c r="BV29" s="35">
        <v>245</v>
      </c>
      <c r="BW29" s="47">
        <v>238.25</v>
      </c>
      <c r="BX29" s="48">
        <v>245</v>
      </c>
      <c r="BY29" s="49">
        <v>244.0625</v>
      </c>
      <c r="BZ29" s="49">
        <v>247.64705882352942</v>
      </c>
      <c r="CA29" s="49">
        <v>258.75</v>
      </c>
      <c r="CB29" s="10">
        <v>294.73684210526318</v>
      </c>
      <c r="CC29" s="10">
        <v>243.65321138395672</v>
      </c>
      <c r="CD29" s="50">
        <v>303.26315789473699</v>
      </c>
      <c r="CE29" s="10">
        <v>335.9375</v>
      </c>
      <c r="CF29" s="10">
        <v>668.75</v>
      </c>
      <c r="CG29" s="8">
        <v>660.66666666666663</v>
      </c>
      <c r="CH29" s="53">
        <v>703.555555555556</v>
      </c>
      <c r="CI29" s="10">
        <v>727</v>
      </c>
      <c r="CJ29" s="10">
        <v>773.23529411764696</v>
      </c>
      <c r="CK29" s="54">
        <v>769</v>
      </c>
      <c r="CL29" s="8">
        <v>742.14285714285711</v>
      </c>
      <c r="CM29" s="55">
        <v>778.23529411764707</v>
      </c>
      <c r="CN29" s="56">
        <v>783.54066666666995</v>
      </c>
      <c r="CO29" s="57">
        <v>835.29411764705878</v>
      </c>
    </row>
    <row r="30" spans="1:93" ht="15" customHeight="1">
      <c r="A30" s="5" t="s">
        <v>46</v>
      </c>
      <c r="B30" s="6" t="s">
        <v>1</v>
      </c>
      <c r="C30" s="7">
        <v>167.69230769230768</v>
      </c>
      <c r="D30" s="7">
        <v>169.14285714285714</v>
      </c>
      <c r="E30" s="7">
        <v>193.125</v>
      </c>
      <c r="F30" s="7">
        <v>166</v>
      </c>
      <c r="G30" s="7">
        <v>154</v>
      </c>
      <c r="H30" s="7">
        <v>182.14285714285714</v>
      </c>
      <c r="I30" s="7">
        <v>170</v>
      </c>
      <c r="J30" s="7">
        <v>162.5</v>
      </c>
      <c r="K30" s="7">
        <v>161.5</v>
      </c>
      <c r="L30" s="7">
        <v>161.11111111111111</v>
      </c>
      <c r="M30" s="7">
        <v>152.77777777777777</v>
      </c>
      <c r="N30" s="7">
        <v>167.69230769230768</v>
      </c>
      <c r="O30" s="8">
        <v>183.63636363636363</v>
      </c>
      <c r="P30" s="9">
        <v>205</v>
      </c>
      <c r="Q30" s="10">
        <v>208.88888888888889</v>
      </c>
      <c r="R30" s="7">
        <v>196.57142857142858</v>
      </c>
      <c r="S30" s="7">
        <v>183</v>
      </c>
      <c r="T30" s="7">
        <v>195</v>
      </c>
      <c r="U30" s="8">
        <v>196.42857142857142</v>
      </c>
      <c r="V30" s="7">
        <v>227.77777777777777</v>
      </c>
      <c r="W30" s="11">
        <v>251.25</v>
      </c>
      <c r="X30" s="11">
        <v>250.5</v>
      </c>
      <c r="Y30" s="12">
        <v>246.90909090909091</v>
      </c>
      <c r="Z30" s="12">
        <v>227.08333333333334</v>
      </c>
      <c r="AA30" s="13">
        <v>221.81818181818181</v>
      </c>
      <c r="AB30" s="14">
        <v>185</v>
      </c>
      <c r="AC30" s="14">
        <v>176.25</v>
      </c>
      <c r="AD30" s="14">
        <v>180</v>
      </c>
      <c r="AE30" s="15">
        <v>194.72222222222223</v>
      </c>
      <c r="AF30" s="16">
        <v>183.75</v>
      </c>
      <c r="AG30" s="17">
        <v>278.86363636363637</v>
      </c>
      <c r="AH30" s="18">
        <v>223</v>
      </c>
      <c r="AI30" s="19">
        <v>200</v>
      </c>
      <c r="AJ30" s="20">
        <v>197</v>
      </c>
      <c r="AK30" s="19">
        <v>203.15789473684211</v>
      </c>
      <c r="AL30" s="7">
        <v>162.27272727272728</v>
      </c>
      <c r="AM30" s="19">
        <v>175.41176470588201</v>
      </c>
      <c r="AN30" s="21">
        <v>175.833333333333</v>
      </c>
      <c r="AO30" s="8">
        <v>180</v>
      </c>
      <c r="AP30" s="22">
        <v>210</v>
      </c>
      <c r="AQ30" s="8">
        <v>237.77777777777777</v>
      </c>
      <c r="AR30" s="8">
        <v>217.777777777778</v>
      </c>
      <c r="AS30" s="8">
        <v>211.66666666666666</v>
      </c>
      <c r="AT30" s="22">
        <v>213.125</v>
      </c>
      <c r="AU30" s="23">
        <v>217.25</v>
      </c>
      <c r="AV30" s="23">
        <v>218.5</v>
      </c>
      <c r="AW30" s="37">
        <v>219.21</v>
      </c>
      <c r="AX30" s="22">
        <v>206.92857142857099</v>
      </c>
      <c r="AY30" s="8">
        <v>196.90909090909091</v>
      </c>
      <c r="AZ30" s="25">
        <v>206.6</v>
      </c>
      <c r="BA30" s="26">
        <v>225.6</v>
      </c>
      <c r="BB30" s="27">
        <v>252.6</v>
      </c>
      <c r="BC30" s="8">
        <v>225.69230769230799</v>
      </c>
      <c r="BD30" s="28">
        <v>214.142857142857</v>
      </c>
      <c r="BE30" s="29">
        <v>217.35204115329111</v>
      </c>
      <c r="BF30" s="10">
        <v>231</v>
      </c>
      <c r="BG30" s="10">
        <v>218.91291579550204</v>
      </c>
      <c r="BH30" s="30">
        <v>207.77777777777777</v>
      </c>
      <c r="BI30" s="30">
        <v>217.81818181818201</v>
      </c>
      <c r="BJ30" s="31">
        <v>218.01973334254254</v>
      </c>
      <c r="BK30" s="32">
        <v>218.97040225239013</v>
      </c>
      <c r="BL30" s="31">
        <v>220.91678802693619</v>
      </c>
      <c r="BM30" s="32">
        <v>215.625</v>
      </c>
      <c r="BN30" s="10">
        <v>221.81818181818181</v>
      </c>
      <c r="BO30" s="8">
        <v>209.28571428571428</v>
      </c>
      <c r="BP30" s="33">
        <v>196.33333333333334</v>
      </c>
      <c r="BQ30" s="10">
        <v>218.8</v>
      </c>
      <c r="BR30" s="31">
        <v>213.88888888888889</v>
      </c>
      <c r="BS30" s="32">
        <v>224.54545454545453</v>
      </c>
      <c r="BT30" s="31">
        <v>226.1</v>
      </c>
      <c r="BU30" s="34">
        <v>237.66666666666666</v>
      </c>
      <c r="BV30" s="35">
        <v>213.88888888888889</v>
      </c>
      <c r="BW30" s="47">
        <v>244.83333333333334</v>
      </c>
      <c r="BX30" s="48">
        <v>262.8</v>
      </c>
      <c r="BY30" s="49">
        <v>244.41666666666666</v>
      </c>
      <c r="BZ30" s="49">
        <v>241.22222222222223</v>
      </c>
      <c r="CA30" s="49">
        <v>254.1</v>
      </c>
      <c r="CB30" s="10">
        <v>293.88888888888891</v>
      </c>
      <c r="CC30" s="10">
        <v>315</v>
      </c>
      <c r="CD30" s="50">
        <v>287.5</v>
      </c>
      <c r="CE30" s="10">
        <v>315</v>
      </c>
      <c r="CF30" s="10">
        <v>450</v>
      </c>
      <c r="CG30" s="8">
        <v>701</v>
      </c>
      <c r="CH30" s="53">
        <v>683.75</v>
      </c>
      <c r="CI30" s="10">
        <v>715</v>
      </c>
      <c r="CJ30" s="10">
        <v>768.88888888888891</v>
      </c>
      <c r="CK30" s="54">
        <v>797.27272727272725</v>
      </c>
      <c r="CL30" s="8">
        <v>806.92307692307702</v>
      </c>
      <c r="CM30" s="55">
        <v>845.38461538461536</v>
      </c>
      <c r="CN30" s="56">
        <v>858.88888888888903</v>
      </c>
      <c r="CO30" s="57">
        <v>850.88888888888903</v>
      </c>
    </row>
    <row r="31" spans="1:93" ht="15" customHeight="1">
      <c r="A31" s="5" t="s">
        <v>26</v>
      </c>
      <c r="B31" s="6" t="s">
        <v>1</v>
      </c>
      <c r="C31" s="7">
        <v>179.375</v>
      </c>
      <c r="D31" s="7">
        <v>162.14285714285714</v>
      </c>
      <c r="E31" s="7">
        <v>175</v>
      </c>
      <c r="F31" s="7">
        <v>162</v>
      </c>
      <c r="G31" s="7">
        <v>186.66666666666666</v>
      </c>
      <c r="H31" s="7">
        <v>177.14285714285714</v>
      </c>
      <c r="I31" s="7">
        <v>172.5</v>
      </c>
      <c r="J31" s="7">
        <v>187</v>
      </c>
      <c r="K31" s="7">
        <v>164.16666666666666</v>
      </c>
      <c r="L31" s="7">
        <v>151</v>
      </c>
      <c r="M31" s="7">
        <v>169</v>
      </c>
      <c r="N31" s="7">
        <v>179.375</v>
      </c>
      <c r="O31" s="8">
        <v>188.33333333333334</v>
      </c>
      <c r="P31" s="9">
        <v>204.28571428571428</v>
      </c>
      <c r="Q31" s="10">
        <v>197.14285714285714</v>
      </c>
      <c r="R31" s="7">
        <v>198</v>
      </c>
      <c r="S31" s="7">
        <v>183.88888888888889</v>
      </c>
      <c r="T31" s="7">
        <v>188</v>
      </c>
      <c r="U31" s="8">
        <v>190</v>
      </c>
      <c r="V31" s="7">
        <v>223.33333333333334</v>
      </c>
      <c r="W31" s="11">
        <v>248.57142857142858</v>
      </c>
      <c r="X31" s="11">
        <v>226.42857142857142</v>
      </c>
      <c r="Y31" s="12">
        <v>237.5</v>
      </c>
      <c r="Z31" s="12">
        <v>236.42857142857142</v>
      </c>
      <c r="AA31" s="13">
        <v>230</v>
      </c>
      <c r="AB31" s="14">
        <v>220</v>
      </c>
      <c r="AC31" s="14">
        <v>224.230769230769</v>
      </c>
      <c r="AD31" s="14">
        <v>181.42857142857142</v>
      </c>
      <c r="AE31" s="15">
        <v>206.25</v>
      </c>
      <c r="AF31" s="16">
        <v>200.28</v>
      </c>
      <c r="AG31" s="17">
        <v>203.75</v>
      </c>
      <c r="AH31" s="18">
        <v>221.42857142857142</v>
      </c>
      <c r="AI31" s="19">
        <v>202.1</v>
      </c>
      <c r="AJ31" s="20">
        <v>199</v>
      </c>
      <c r="AK31" s="19">
        <v>201.81818181818181</v>
      </c>
      <c r="AL31" s="7">
        <v>218.57142857142901</v>
      </c>
      <c r="AM31" s="19">
        <v>200.5</v>
      </c>
      <c r="AN31" s="21">
        <v>200.555555555556</v>
      </c>
      <c r="AO31" s="8">
        <v>211.84615384615384</v>
      </c>
      <c r="AP31" s="22">
        <v>203.33333333333334</v>
      </c>
      <c r="AQ31" s="8">
        <v>219.06666666666666</v>
      </c>
      <c r="AR31" s="8">
        <v>201.25</v>
      </c>
      <c r="AS31" s="8">
        <v>211.666666666667</v>
      </c>
      <c r="AT31" s="22">
        <v>218</v>
      </c>
      <c r="AU31" s="23">
        <v>221.42857142857142</v>
      </c>
      <c r="AV31" s="23">
        <v>241.875</v>
      </c>
      <c r="AW31" s="37">
        <v>241.9</v>
      </c>
      <c r="AX31" s="22">
        <v>220.625</v>
      </c>
      <c r="AY31" s="8">
        <v>231.66666666666666</v>
      </c>
      <c r="AZ31" s="25">
        <v>243.75</v>
      </c>
      <c r="BA31" s="26">
        <v>257.14</v>
      </c>
      <c r="BB31" s="27">
        <v>253.75</v>
      </c>
      <c r="BC31" s="8">
        <v>230</v>
      </c>
      <c r="BD31" s="28">
        <v>221.25</v>
      </c>
      <c r="BE31" s="29">
        <v>221.42857142857142</v>
      </c>
      <c r="BF31" s="10">
        <v>228.57142857142858</v>
      </c>
      <c r="BG31" s="10">
        <v>221.42857142857142</v>
      </c>
      <c r="BH31" s="30">
        <v>238.75</v>
      </c>
      <c r="BI31" s="30">
        <v>222.22222222222223</v>
      </c>
      <c r="BJ31" s="31">
        <v>218.33333333333334</v>
      </c>
      <c r="BK31" s="32">
        <v>240</v>
      </c>
      <c r="BL31" s="31">
        <v>233.75</v>
      </c>
      <c r="BM31" s="32">
        <v>235</v>
      </c>
      <c r="BN31" s="10">
        <v>247.77777777777777</v>
      </c>
      <c r="BO31" s="8">
        <v>242.5</v>
      </c>
      <c r="BP31" s="33">
        <v>250</v>
      </c>
      <c r="BQ31" s="10">
        <v>235</v>
      </c>
      <c r="BR31" s="31">
        <v>251.25</v>
      </c>
      <c r="BS31" s="32">
        <v>243.18181818181819</v>
      </c>
      <c r="BT31" s="31">
        <v>238.33333333333334</v>
      </c>
      <c r="BU31" s="34">
        <v>250</v>
      </c>
      <c r="BV31" s="35">
        <v>248.75</v>
      </c>
      <c r="BW31" s="47">
        <v>260</v>
      </c>
      <c r="BX31" s="48">
        <v>252.85714285714286</v>
      </c>
      <c r="BY31" s="49">
        <v>255.71428571428572</v>
      </c>
      <c r="BZ31" s="49">
        <v>264</v>
      </c>
      <c r="CA31" s="49">
        <v>260</v>
      </c>
      <c r="CB31" s="10">
        <v>246</v>
      </c>
      <c r="CC31" s="10">
        <v>276</v>
      </c>
      <c r="CD31" s="50">
        <v>291.25</v>
      </c>
      <c r="CE31" s="10">
        <v>312.142857142857</v>
      </c>
      <c r="CF31" s="10">
        <v>515</v>
      </c>
      <c r="CG31" s="8">
        <v>615</v>
      </c>
      <c r="CH31" s="53">
        <v>673.5</v>
      </c>
      <c r="CI31" s="10">
        <v>746.25</v>
      </c>
      <c r="CJ31" s="10">
        <v>783.33333333333303</v>
      </c>
      <c r="CK31" s="54">
        <v>821.66666666666663</v>
      </c>
      <c r="CL31" s="8">
        <v>841.66666666666663</v>
      </c>
      <c r="CM31" s="55">
        <v>816.66666666666663</v>
      </c>
      <c r="CN31" s="56">
        <v>822.5</v>
      </c>
      <c r="CO31" s="57">
        <v>826.22222222222194</v>
      </c>
    </row>
    <row r="32" spans="1:93" ht="15" customHeight="1">
      <c r="A32" s="5" t="s">
        <v>38</v>
      </c>
      <c r="B32" s="6" t="s">
        <v>1</v>
      </c>
      <c r="C32" s="7">
        <v>129.64285714285714</v>
      </c>
      <c r="D32" s="7">
        <v>128.54166666666666</v>
      </c>
      <c r="E32" s="7">
        <v>133.84615384615384</v>
      </c>
      <c r="F32" s="7">
        <v>141.25</v>
      </c>
      <c r="G32" s="7">
        <v>132.72727272727272</v>
      </c>
      <c r="H32" s="7">
        <v>151.53846153846155</v>
      </c>
      <c r="I32" s="7">
        <v>149.4</v>
      </c>
      <c r="J32" s="7">
        <v>146.78571428571428</v>
      </c>
      <c r="K32" s="7">
        <v>140.38461538461539</v>
      </c>
      <c r="L32" s="7">
        <v>135</v>
      </c>
      <c r="M32" s="7">
        <v>129.61538461538461</v>
      </c>
      <c r="N32" s="7">
        <v>132.5</v>
      </c>
      <c r="O32" s="8">
        <v>172.85714285714286</v>
      </c>
      <c r="P32" s="9">
        <v>207.15384615384616</v>
      </c>
      <c r="Q32" s="10">
        <v>198.46153846153845</v>
      </c>
      <c r="R32" s="7">
        <v>183.46153846153845</v>
      </c>
      <c r="S32" s="7">
        <v>186.69230769230768</v>
      </c>
      <c r="T32" s="7">
        <v>199.86666666666667</v>
      </c>
      <c r="U32" s="8">
        <v>204.09090909090909</v>
      </c>
      <c r="V32" s="7">
        <v>198.33333333333334</v>
      </c>
      <c r="W32" s="11">
        <v>245.38461538461539</v>
      </c>
      <c r="X32" s="11">
        <v>238</v>
      </c>
      <c r="Y32" s="12">
        <v>220.38461538461539</v>
      </c>
      <c r="Z32" s="12">
        <v>210.5</v>
      </c>
      <c r="AA32" s="13">
        <v>220.45454545454547</v>
      </c>
      <c r="AB32" s="14">
        <v>180.07692307692301</v>
      </c>
      <c r="AC32" s="14">
        <v>177.72727272727272</v>
      </c>
      <c r="AD32" s="14">
        <v>184</v>
      </c>
      <c r="AE32" s="15">
        <v>195</v>
      </c>
      <c r="AF32" s="16">
        <v>192.3</v>
      </c>
      <c r="AG32" s="17">
        <v>199.5</v>
      </c>
      <c r="AH32" s="18">
        <v>192.30769230769232</v>
      </c>
      <c r="AI32" s="19">
        <v>190.625</v>
      </c>
      <c r="AJ32" s="20">
        <v>190.71428571428572</v>
      </c>
      <c r="AK32" s="19">
        <v>193.57142857142858</v>
      </c>
      <c r="AL32" s="7">
        <v>197.53333333333333</v>
      </c>
      <c r="AM32" s="19">
        <v>200.333333333333</v>
      </c>
      <c r="AN32" s="21">
        <v>200.875</v>
      </c>
      <c r="AO32" s="8">
        <v>216.6</v>
      </c>
      <c r="AP32" s="22">
        <v>215.77777777777777</v>
      </c>
      <c r="AQ32" s="8">
        <v>208.75</v>
      </c>
      <c r="AR32" s="8">
        <v>215.27272727272728</v>
      </c>
      <c r="AS32" s="8">
        <v>214.78571428571399</v>
      </c>
      <c r="AT32" s="22">
        <v>222.46666666666667</v>
      </c>
      <c r="AU32" s="23">
        <v>221.4375</v>
      </c>
      <c r="AV32" s="23">
        <v>225.83333333333334</v>
      </c>
      <c r="AW32" s="37">
        <v>226.45</v>
      </c>
      <c r="AX32" s="22">
        <v>215.3125</v>
      </c>
      <c r="AY32" s="8">
        <v>217</v>
      </c>
      <c r="AZ32" s="25">
        <v>216.28571428571428</v>
      </c>
      <c r="BA32" s="26">
        <v>226.07</v>
      </c>
      <c r="BB32" s="27">
        <v>225.0625</v>
      </c>
      <c r="BC32" s="8">
        <v>223.88888888888889</v>
      </c>
      <c r="BD32" s="28">
        <v>233.72727272727272</v>
      </c>
      <c r="BE32" s="29">
        <v>216.35714285714286</v>
      </c>
      <c r="BF32" s="10">
        <v>218</v>
      </c>
      <c r="BG32" s="10">
        <v>222.66666666666666</v>
      </c>
      <c r="BH32" s="30">
        <v>221.90909090909091</v>
      </c>
      <c r="BI32" s="30">
        <v>215.5</v>
      </c>
      <c r="BJ32" s="31">
        <v>211.11111111111111</v>
      </c>
      <c r="BK32" s="32">
        <v>220.5545379115722</v>
      </c>
      <c r="BL32" s="31">
        <v>219.09090909090901</v>
      </c>
      <c r="BM32" s="32">
        <v>209.9</v>
      </c>
      <c r="BN32" s="10">
        <v>200.4</v>
      </c>
      <c r="BO32" s="8">
        <v>199.9</v>
      </c>
      <c r="BP32" s="33">
        <v>205</v>
      </c>
      <c r="BQ32" s="10">
        <v>211.92307692307693</v>
      </c>
      <c r="BR32" s="31">
        <v>210.71428571428572</v>
      </c>
      <c r="BS32" s="32">
        <v>215.23529411764707</v>
      </c>
      <c r="BT32" s="31">
        <v>227.91666666666666</v>
      </c>
      <c r="BU32" s="34">
        <v>228.42857142857142</v>
      </c>
      <c r="BV32" s="35">
        <v>233.86666666666667</v>
      </c>
      <c r="BW32" s="47">
        <v>245.71428571428572</v>
      </c>
      <c r="BX32" s="48">
        <v>246.22222222222223</v>
      </c>
      <c r="BY32" s="49">
        <v>261.66666666666669</v>
      </c>
      <c r="BZ32" s="49">
        <v>266.53333333333336</v>
      </c>
      <c r="CA32" s="49">
        <v>275.35714285714283</v>
      </c>
      <c r="CB32" s="10">
        <v>285.5</v>
      </c>
      <c r="CC32" s="10">
        <v>299.15384615384613</v>
      </c>
      <c r="CD32" s="50">
        <v>304.21428571428601</v>
      </c>
      <c r="CE32" s="10">
        <v>345</v>
      </c>
      <c r="CF32" s="10">
        <v>512</v>
      </c>
      <c r="CG32" s="8">
        <v>683.125</v>
      </c>
      <c r="CH32" s="53">
        <v>687.857142857143</v>
      </c>
      <c r="CI32" s="10">
        <v>705.83333333333303</v>
      </c>
      <c r="CJ32" s="10">
        <v>773.57142857142856</v>
      </c>
      <c r="CK32" s="54">
        <v>828.33333333333337</v>
      </c>
      <c r="CL32" s="8">
        <v>829.66666666666697</v>
      </c>
      <c r="CM32" s="55">
        <v>811.33333333333337</v>
      </c>
      <c r="CN32" s="56">
        <v>828.18181818181802</v>
      </c>
      <c r="CO32" s="57">
        <v>842.5</v>
      </c>
    </row>
    <row r="33" spans="1:93" ht="15" customHeight="1">
      <c r="A33" s="5" t="s">
        <v>27</v>
      </c>
      <c r="B33" s="6" t="s">
        <v>1</v>
      </c>
      <c r="C33" s="7">
        <v>155.3125</v>
      </c>
      <c r="D33" s="7">
        <v>143.4375</v>
      </c>
      <c r="E33" s="7">
        <v>153.15789473684211</v>
      </c>
      <c r="F33" s="7">
        <v>155.375</v>
      </c>
      <c r="G33" s="7">
        <v>154.66666666666666</v>
      </c>
      <c r="H33" s="7">
        <v>156.66666666666666</v>
      </c>
      <c r="I33" s="7">
        <v>152.1875</v>
      </c>
      <c r="J33" s="7">
        <v>156</v>
      </c>
      <c r="K33" s="7">
        <v>145.55555555555554</v>
      </c>
      <c r="L33" s="7">
        <v>138.57142857142858</v>
      </c>
      <c r="M33" s="7">
        <v>142.36842105263159</v>
      </c>
      <c r="N33" s="7">
        <v>150.33333333333334</v>
      </c>
      <c r="O33" s="8">
        <v>177.5</v>
      </c>
      <c r="P33" s="9">
        <v>206.25</v>
      </c>
      <c r="Q33" s="10">
        <v>191.57894736842104</v>
      </c>
      <c r="R33" s="7">
        <v>185.66666666666666</v>
      </c>
      <c r="S33" s="7">
        <v>181.125</v>
      </c>
      <c r="T33" s="7">
        <v>201.5</v>
      </c>
      <c r="U33" s="8">
        <v>206.66666666666666</v>
      </c>
      <c r="V33" s="7">
        <v>223</v>
      </c>
      <c r="W33" s="11">
        <v>248.33333333333334</v>
      </c>
      <c r="X33" s="11">
        <v>254.375</v>
      </c>
      <c r="Y33" s="12">
        <v>251.25</v>
      </c>
      <c r="Z33" s="12">
        <v>228.46153846153845</v>
      </c>
      <c r="AA33" s="13">
        <v>212.8125</v>
      </c>
      <c r="AB33" s="14">
        <v>183.33333333333334</v>
      </c>
      <c r="AC33" s="14">
        <v>182.85714285714286</v>
      </c>
      <c r="AD33" s="14">
        <v>180</v>
      </c>
      <c r="AE33" s="15">
        <v>206</v>
      </c>
      <c r="AF33" s="16">
        <v>190.42</v>
      </c>
      <c r="AG33" s="17">
        <v>199.55</v>
      </c>
      <c r="AH33" s="18">
        <v>183.75</v>
      </c>
      <c r="AI33" s="19">
        <v>190</v>
      </c>
      <c r="AJ33" s="20">
        <v>202.33333333333334</v>
      </c>
      <c r="AK33" s="19">
        <v>194.28571428571428</v>
      </c>
      <c r="AL33" s="7">
        <v>190.15</v>
      </c>
      <c r="AM33" s="19">
        <v>194.0625</v>
      </c>
      <c r="AN33" s="21">
        <v>195.38461538461499</v>
      </c>
      <c r="AO33" s="8">
        <v>200.277777777778</v>
      </c>
      <c r="AP33" s="22">
        <v>217.35294117647101</v>
      </c>
      <c r="AQ33" s="8">
        <v>237.69230769230768</v>
      </c>
      <c r="AR33" s="8">
        <v>214</v>
      </c>
      <c r="AS33" s="8">
        <v>228.75</v>
      </c>
      <c r="AT33" s="22">
        <v>224.375</v>
      </c>
      <c r="AU33" s="23">
        <v>233</v>
      </c>
      <c r="AV33" s="23">
        <v>234.5</v>
      </c>
      <c r="AW33" s="40">
        <v>235.11</v>
      </c>
      <c r="AX33" s="22">
        <v>227.5</v>
      </c>
      <c r="AY33" s="8">
        <v>232.69230769230768</v>
      </c>
      <c r="AZ33" s="25">
        <v>225</v>
      </c>
      <c r="BA33" s="26">
        <v>230.38</v>
      </c>
      <c r="BB33" s="27">
        <v>224.16666666666666</v>
      </c>
      <c r="BC33" s="8">
        <v>221.78571428571428</v>
      </c>
      <c r="BD33" s="28">
        <v>218.63636363636363</v>
      </c>
      <c r="BE33" s="29">
        <v>239.23076923076923</v>
      </c>
      <c r="BF33" s="10">
        <v>230</v>
      </c>
      <c r="BG33" s="10">
        <v>230</v>
      </c>
      <c r="BH33" s="30">
        <v>240</v>
      </c>
      <c r="BI33" s="30">
        <v>220.55555555555554</v>
      </c>
      <c r="BJ33" s="31">
        <v>213.5</v>
      </c>
      <c r="BK33" s="32">
        <v>227.03161875402625</v>
      </c>
      <c r="BL33" s="31">
        <v>222.083333333333</v>
      </c>
      <c r="BM33" s="32">
        <v>213.33333333333334</v>
      </c>
      <c r="BN33" s="10">
        <v>218.63636363636363</v>
      </c>
      <c r="BO33" s="8">
        <v>220.5</v>
      </c>
      <c r="BP33" s="33">
        <v>220.5</v>
      </c>
      <c r="BQ33" s="10">
        <v>215.8</v>
      </c>
      <c r="BR33" s="31">
        <v>223.84615384615384</v>
      </c>
      <c r="BS33" s="32">
        <v>209.69230769230768</v>
      </c>
      <c r="BT33" s="31">
        <v>221.92307692307693</v>
      </c>
      <c r="BU33" s="34">
        <v>231.07142857142858</v>
      </c>
      <c r="BV33" s="35">
        <v>245.76923076923077</v>
      </c>
      <c r="BW33" s="47">
        <v>258.75</v>
      </c>
      <c r="BX33" s="48">
        <v>248.07692307692307</v>
      </c>
      <c r="BY33" s="49">
        <v>246.66666666666666</v>
      </c>
      <c r="BZ33" s="49">
        <v>249.58333333333334</v>
      </c>
      <c r="CA33" s="49">
        <v>268.88888888888891</v>
      </c>
      <c r="CB33" s="10">
        <v>271.66666666666669</v>
      </c>
      <c r="CC33" s="10">
        <v>262.84615384615387</v>
      </c>
      <c r="CD33" s="50">
        <v>313.92857142857144</v>
      </c>
      <c r="CE33" s="10">
        <v>333.33333333333297</v>
      </c>
      <c r="CF33" s="10">
        <v>622</v>
      </c>
      <c r="CG33" s="8">
        <v>678.21428571428601</v>
      </c>
      <c r="CH33" s="53">
        <v>702.72727272727298</v>
      </c>
      <c r="CI33" s="10">
        <v>702</v>
      </c>
      <c r="CJ33" s="10">
        <v>842.14285714285711</v>
      </c>
      <c r="CK33" s="54">
        <v>850</v>
      </c>
      <c r="CL33" s="8">
        <v>859.23076923076906</v>
      </c>
      <c r="CM33" s="55">
        <v>828.57142857142856</v>
      </c>
      <c r="CN33" s="56">
        <v>834.16666666666697</v>
      </c>
      <c r="CO33" s="57">
        <v>856.36363636363603</v>
      </c>
    </row>
    <row r="34" spans="1:93" ht="15" customHeight="1">
      <c r="A34" s="5" t="s">
        <v>28</v>
      </c>
      <c r="B34" s="6" t="s">
        <v>1</v>
      </c>
      <c r="C34" s="7">
        <v>127.14285714285714</v>
      </c>
      <c r="D34" s="7">
        <v>145.38461538461539</v>
      </c>
      <c r="E34" s="7">
        <v>129.58333333333334</v>
      </c>
      <c r="F34" s="7">
        <v>134.33333333333334</v>
      </c>
      <c r="G34" s="7">
        <v>137.46666666666667</v>
      </c>
      <c r="H34" s="7">
        <v>158.05555555555554</v>
      </c>
      <c r="I34" s="7">
        <v>154.16666666666666</v>
      </c>
      <c r="J34" s="7">
        <v>150</v>
      </c>
      <c r="K34" s="7">
        <v>141.1764705882353</v>
      </c>
      <c r="L34" s="7">
        <v>132.69230769230768</v>
      </c>
      <c r="M34" s="7">
        <v>126</v>
      </c>
      <c r="N34" s="7">
        <v>129.16666666666666</v>
      </c>
      <c r="O34" s="8">
        <v>181</v>
      </c>
      <c r="P34" s="9">
        <v>206</v>
      </c>
      <c r="Q34" s="10">
        <v>203.53333333333333</v>
      </c>
      <c r="R34" s="7">
        <v>192</v>
      </c>
      <c r="S34" s="7">
        <v>191.35</v>
      </c>
      <c r="T34" s="7">
        <v>197.94117647058823</v>
      </c>
      <c r="U34" s="8">
        <v>203.57142857142858</v>
      </c>
      <c r="V34" s="7">
        <v>255</v>
      </c>
      <c r="W34" s="11">
        <v>220</v>
      </c>
      <c r="X34" s="11">
        <v>242.52941176470588</v>
      </c>
      <c r="Y34" s="12">
        <v>218</v>
      </c>
      <c r="Z34" s="12">
        <v>206.42857142857142</v>
      </c>
      <c r="AA34" s="13">
        <v>192.5</v>
      </c>
      <c r="AB34" s="14">
        <v>185.769230769231</v>
      </c>
      <c r="AC34" s="14">
        <v>170.35714285714286</v>
      </c>
      <c r="AD34" s="14">
        <v>183.46153846153845</v>
      </c>
      <c r="AE34" s="15">
        <v>217.5</v>
      </c>
      <c r="AF34" s="16">
        <v>200</v>
      </c>
      <c r="AG34" s="17">
        <v>198.5</v>
      </c>
      <c r="AH34" s="18">
        <v>199.66666666666666</v>
      </c>
      <c r="AI34" s="19">
        <v>199.28571428571428</v>
      </c>
      <c r="AJ34" s="20">
        <v>198.33333333333334</v>
      </c>
      <c r="AK34" s="19">
        <v>196</v>
      </c>
      <c r="AL34" s="7">
        <v>215.83333333333334</v>
      </c>
      <c r="AM34" s="19">
        <v>212.222222222222</v>
      </c>
      <c r="AN34" s="21">
        <v>207.777777777778</v>
      </c>
      <c r="AO34" s="8">
        <v>209.82352941176501</v>
      </c>
      <c r="AP34" s="22">
        <v>220.15384615384599</v>
      </c>
      <c r="AQ34" s="8">
        <v>230.55555555555554</v>
      </c>
      <c r="AR34" s="8">
        <v>240.61538461538501</v>
      </c>
      <c r="AS34" s="8">
        <v>225</v>
      </c>
      <c r="AT34" s="22">
        <v>230.625</v>
      </c>
      <c r="AU34" s="23">
        <v>237.142857142857</v>
      </c>
      <c r="AV34" s="23">
        <v>240.27777777777777</v>
      </c>
      <c r="AW34" s="40">
        <v>245.55</v>
      </c>
      <c r="AX34" s="22">
        <v>230.29411764705881</v>
      </c>
      <c r="AY34" s="8">
        <v>231</v>
      </c>
      <c r="AZ34" s="25">
        <v>237.69230769230768</v>
      </c>
      <c r="BA34" s="26">
        <v>226.9</v>
      </c>
      <c r="BB34" s="27">
        <v>232.08333333333334</v>
      </c>
      <c r="BC34" s="8">
        <v>231.66666666666666</v>
      </c>
      <c r="BD34" s="28">
        <v>221.42857142857142</v>
      </c>
      <c r="BE34" s="29">
        <v>227.5</v>
      </c>
      <c r="BF34" s="10">
        <v>229.64285714285714</v>
      </c>
      <c r="BG34" s="10">
        <v>233.63636363636363</v>
      </c>
      <c r="BH34" s="30">
        <v>220.45454545454547</v>
      </c>
      <c r="BI34" s="30">
        <v>229.23076923076923</v>
      </c>
      <c r="BJ34" s="31">
        <v>220</v>
      </c>
      <c r="BK34" s="32">
        <v>228.37541503748713</v>
      </c>
      <c r="BL34" s="31">
        <v>228.15805036938121</v>
      </c>
      <c r="BM34" s="32">
        <v>224.09090909090901</v>
      </c>
      <c r="BN34" s="10">
        <v>212.363636363636</v>
      </c>
      <c r="BO34" s="8">
        <v>210.54545454545453</v>
      </c>
      <c r="BP34" s="33">
        <v>192.66666666666666</v>
      </c>
      <c r="BQ34" s="10">
        <v>201.09090909090909</v>
      </c>
      <c r="BR34" s="31">
        <v>194.6</v>
      </c>
      <c r="BS34" s="32">
        <v>206.5</v>
      </c>
      <c r="BT34" s="31">
        <v>224</v>
      </c>
      <c r="BU34" s="34">
        <v>240.61538461538461</v>
      </c>
      <c r="BV34" s="35">
        <v>239.09090909090909</v>
      </c>
      <c r="BW34" s="47">
        <v>240.90909090909091</v>
      </c>
      <c r="BX34" s="48">
        <v>249.58333333333334</v>
      </c>
      <c r="BY34" s="49">
        <v>258.33333333333331</v>
      </c>
      <c r="BZ34" s="49">
        <v>255.27272727272728</v>
      </c>
      <c r="CA34" s="49">
        <v>260.22222222222223</v>
      </c>
      <c r="CB34" s="10">
        <v>318.30769230769232</v>
      </c>
      <c r="CC34" s="10">
        <v>306.3</v>
      </c>
      <c r="CD34" s="51">
        <v>328.88888888888903</v>
      </c>
      <c r="CE34" s="10">
        <v>337</v>
      </c>
      <c r="CF34" s="10">
        <v>607.77777777777806</v>
      </c>
      <c r="CG34" s="8">
        <v>707</v>
      </c>
      <c r="CH34" s="53">
        <v>716</v>
      </c>
      <c r="CI34" s="10">
        <v>740</v>
      </c>
      <c r="CJ34" s="10">
        <v>816.66666666666663</v>
      </c>
      <c r="CK34" s="54">
        <v>823.57142857142856</v>
      </c>
      <c r="CL34" s="8">
        <v>835.45454545454504</v>
      </c>
      <c r="CM34" s="55">
        <v>828</v>
      </c>
      <c r="CN34" s="56">
        <v>830.00916666667001</v>
      </c>
      <c r="CO34" s="57">
        <v>842.5</v>
      </c>
    </row>
    <row r="35" spans="1:93" ht="15" customHeight="1">
      <c r="A35" s="5" t="s">
        <v>29</v>
      </c>
      <c r="B35" s="6" t="s">
        <v>1</v>
      </c>
      <c r="C35" s="7">
        <v>130.94444444444446</v>
      </c>
      <c r="D35" s="7">
        <v>129.52941176470588</v>
      </c>
      <c r="E35" s="7">
        <v>132.10526315789474</v>
      </c>
      <c r="F35" s="7">
        <v>141.05263157894737</v>
      </c>
      <c r="G35" s="7">
        <v>142.5</v>
      </c>
      <c r="H35" s="7">
        <v>156.64285714285714</v>
      </c>
      <c r="I35" s="7">
        <v>228.33333333333334</v>
      </c>
      <c r="J35" s="7">
        <v>148.4375</v>
      </c>
      <c r="K35" s="7">
        <v>139.83333333333334</v>
      </c>
      <c r="L35" s="7">
        <v>134.5</v>
      </c>
      <c r="M35" s="7">
        <v>130.66666666666666</v>
      </c>
      <c r="N35" s="7">
        <v>140</v>
      </c>
      <c r="O35" s="8">
        <v>181.05263157894737</v>
      </c>
      <c r="P35" s="9">
        <v>207.5</v>
      </c>
      <c r="Q35" s="10">
        <v>197.89473684210526</v>
      </c>
      <c r="R35" s="7">
        <v>194.44444444444446</v>
      </c>
      <c r="S35" s="7">
        <v>188.0625</v>
      </c>
      <c r="T35" s="7">
        <v>197.38888888888889</v>
      </c>
      <c r="U35" s="8">
        <v>203.52941176470588</v>
      </c>
      <c r="V35" s="7">
        <v>220</v>
      </c>
      <c r="W35" s="11">
        <v>226.66666666666666</v>
      </c>
      <c r="X35" s="11">
        <v>242.1875</v>
      </c>
      <c r="Y35" s="12">
        <v>230.76190476190476</v>
      </c>
      <c r="Z35" s="12">
        <v>207.14285714285714</v>
      </c>
      <c r="AA35" s="13">
        <v>202.10526315789474</v>
      </c>
      <c r="AB35" s="14">
        <v>168.66666666666666</v>
      </c>
      <c r="AC35" s="14">
        <v>178.2</v>
      </c>
      <c r="AD35" s="14">
        <v>187.94117647058823</v>
      </c>
      <c r="AE35" s="15">
        <v>212.5</v>
      </c>
      <c r="AF35" s="16">
        <v>192.14</v>
      </c>
      <c r="AG35" s="17">
        <v>194.21875</v>
      </c>
      <c r="AH35" s="18">
        <v>205.33333333333334</v>
      </c>
      <c r="AI35" s="19">
        <v>197.75</v>
      </c>
      <c r="AJ35" s="20">
        <v>207.94117647058823</v>
      </c>
      <c r="AK35" s="19">
        <v>191.27777777777777</v>
      </c>
      <c r="AL35" s="7">
        <v>202.33333333333334</v>
      </c>
      <c r="AM35" s="19">
        <v>200.727272727273</v>
      </c>
      <c r="AN35" s="21">
        <v>200.58823529411799</v>
      </c>
      <c r="AO35" s="8">
        <v>205.25</v>
      </c>
      <c r="AP35" s="22">
        <v>220</v>
      </c>
      <c r="AQ35" s="8">
        <v>231.31578947368399</v>
      </c>
      <c r="AR35" s="8">
        <v>231.16666666666666</v>
      </c>
      <c r="AS35" s="8">
        <v>226.5</v>
      </c>
      <c r="AT35" s="22">
        <v>232.14285714285714</v>
      </c>
      <c r="AU35" s="23">
        <v>231.75</v>
      </c>
      <c r="AV35" s="23">
        <v>228.8235294117647</v>
      </c>
      <c r="AW35" s="37">
        <v>229.78</v>
      </c>
      <c r="AX35" s="22">
        <v>228.8095238095238</v>
      </c>
      <c r="AY35" s="8">
        <v>226.66666666666666</v>
      </c>
      <c r="AZ35" s="25">
        <v>227.10526315789474</v>
      </c>
      <c r="BA35" s="26">
        <v>221</v>
      </c>
      <c r="BB35" s="27">
        <v>223.8</v>
      </c>
      <c r="BC35" s="8">
        <v>215.7391304347826</v>
      </c>
      <c r="BD35" s="28">
        <v>222</v>
      </c>
      <c r="BE35" s="29">
        <v>220</v>
      </c>
      <c r="BF35" s="10">
        <v>230.5</v>
      </c>
      <c r="BG35" s="10">
        <v>223.40909090909091</v>
      </c>
      <c r="BH35" s="30">
        <v>225.4</v>
      </c>
      <c r="BI35" s="30">
        <v>213</v>
      </c>
      <c r="BJ35" s="31">
        <v>215.52631578947367</v>
      </c>
      <c r="BK35" s="32">
        <v>221.95492287842202</v>
      </c>
      <c r="BL35" s="31">
        <v>217.8125</v>
      </c>
      <c r="BM35" s="32">
        <v>221.27565705815402</v>
      </c>
      <c r="BN35" s="10">
        <v>219.12192782948097</v>
      </c>
      <c r="BO35" s="8">
        <v>198.53333333333299</v>
      </c>
      <c r="BP35" s="33">
        <v>197.57142857142858</v>
      </c>
      <c r="BQ35" s="10">
        <v>202.1875</v>
      </c>
      <c r="BR35" s="31">
        <v>208.29411764705881</v>
      </c>
      <c r="BS35" s="32">
        <v>220</v>
      </c>
      <c r="BT35" s="31">
        <v>239.0625</v>
      </c>
      <c r="BU35" s="34">
        <v>244.28571428571428</v>
      </c>
      <c r="BV35" s="35">
        <v>243.88888888888889</v>
      </c>
      <c r="BW35" s="47">
        <v>254.70588235294119</v>
      </c>
      <c r="BX35" s="48">
        <v>264.72222222222223</v>
      </c>
      <c r="BY35" s="49">
        <v>284.58823529411762</v>
      </c>
      <c r="BZ35" s="49">
        <v>267.5625</v>
      </c>
      <c r="CA35" s="49">
        <v>273.13333333333298</v>
      </c>
      <c r="CB35" s="10">
        <v>293.33333333333331</v>
      </c>
      <c r="CC35" s="10">
        <v>326.25</v>
      </c>
      <c r="CD35" s="50">
        <v>328.75</v>
      </c>
      <c r="CE35" s="52">
        <v>372.38461538461536</v>
      </c>
      <c r="CF35" s="10">
        <v>632</v>
      </c>
      <c r="CG35" s="8">
        <v>704</v>
      </c>
      <c r="CH35" s="53">
        <v>707.33333333333303</v>
      </c>
      <c r="CI35" s="10">
        <v>726</v>
      </c>
      <c r="CJ35" s="10">
        <v>860</v>
      </c>
      <c r="CK35" s="54">
        <v>835.88235294117646</v>
      </c>
      <c r="CL35" s="8">
        <v>813.52941176470586</v>
      </c>
      <c r="CM35" s="55">
        <v>838.75</v>
      </c>
      <c r="CN35" s="56">
        <v>843.84615384615404</v>
      </c>
      <c r="CO35" s="57">
        <v>837.61904761904759</v>
      </c>
    </row>
    <row r="36" spans="1:93" ht="15" customHeight="1">
      <c r="A36" s="5" t="s">
        <v>30</v>
      </c>
      <c r="B36" s="6" t="s">
        <v>1</v>
      </c>
      <c r="C36" s="7">
        <v>150</v>
      </c>
      <c r="D36" s="7">
        <v>140</v>
      </c>
      <c r="E36" s="7">
        <v>142</v>
      </c>
      <c r="F36" s="7">
        <v>138.57142857142858</v>
      </c>
      <c r="G36" s="7">
        <v>146.25</v>
      </c>
      <c r="H36" s="7">
        <v>149.19999999999999</v>
      </c>
      <c r="I36" s="7">
        <v>141.25</v>
      </c>
      <c r="J36" s="7">
        <v>152.5</v>
      </c>
      <c r="K36" s="7">
        <v>138</v>
      </c>
      <c r="L36" s="7">
        <v>134</v>
      </c>
      <c r="M36" s="7">
        <v>175.8</v>
      </c>
      <c r="N36" s="7">
        <v>150</v>
      </c>
      <c r="O36" s="8">
        <v>181.875</v>
      </c>
      <c r="P36" s="9">
        <v>201.25</v>
      </c>
      <c r="Q36" s="10">
        <v>197.71428571428572</v>
      </c>
      <c r="R36" s="7">
        <v>203.33333333333334</v>
      </c>
      <c r="S36" s="7">
        <v>178.125</v>
      </c>
      <c r="T36" s="7">
        <v>190</v>
      </c>
      <c r="U36" s="8">
        <v>182.5</v>
      </c>
      <c r="V36" s="7">
        <v>219</v>
      </c>
      <c r="W36" s="11">
        <v>245</v>
      </c>
      <c r="X36" s="11">
        <v>209.16666666666666</v>
      </c>
      <c r="Y36" s="12">
        <v>228.75</v>
      </c>
      <c r="Z36" s="12">
        <v>223.125</v>
      </c>
      <c r="AA36" s="13">
        <v>202.5</v>
      </c>
      <c r="AB36" s="14">
        <v>206.11111111111111</v>
      </c>
      <c r="AC36" s="14">
        <v>206.5</v>
      </c>
      <c r="AD36" s="14">
        <v>176.66666666666666</v>
      </c>
      <c r="AE36" s="15">
        <v>195</v>
      </c>
      <c r="AF36" s="16">
        <v>202.72</v>
      </c>
      <c r="AG36" s="17">
        <v>184.375</v>
      </c>
      <c r="AH36" s="18">
        <v>200.55555555555554</v>
      </c>
      <c r="AI36" s="19">
        <v>204.55555555555554</v>
      </c>
      <c r="AJ36" s="20">
        <v>200</v>
      </c>
      <c r="AK36" s="19">
        <v>202.77777777777777</v>
      </c>
      <c r="AL36" s="7">
        <v>215</v>
      </c>
      <c r="AM36" s="19">
        <v>204.44444444444446</v>
      </c>
      <c r="AN36" s="21">
        <v>200</v>
      </c>
      <c r="AO36" s="8">
        <v>207.54545454545499</v>
      </c>
      <c r="AP36" s="22">
        <v>203.33333333333334</v>
      </c>
      <c r="AQ36" s="8">
        <v>203.92857142857142</v>
      </c>
      <c r="AR36" s="8">
        <v>207.22222222222223</v>
      </c>
      <c r="AS36" s="8">
        <v>209</v>
      </c>
      <c r="AT36" s="22">
        <v>219.33333333333334</v>
      </c>
      <c r="AU36" s="23">
        <v>207.5</v>
      </c>
      <c r="AV36" s="23">
        <v>217</v>
      </c>
      <c r="AW36" s="37">
        <v>219.11</v>
      </c>
      <c r="AX36" s="22">
        <v>217.5</v>
      </c>
      <c r="AY36" s="8">
        <v>183.33333333333334</v>
      </c>
      <c r="AZ36" s="25">
        <v>202</v>
      </c>
      <c r="BA36" s="26">
        <v>220</v>
      </c>
      <c r="BB36" s="27">
        <v>229</v>
      </c>
      <c r="BC36" s="8">
        <v>218</v>
      </c>
      <c r="BD36" s="28">
        <v>225</v>
      </c>
      <c r="BE36" s="29">
        <v>237.5</v>
      </c>
      <c r="BF36" s="10">
        <v>230</v>
      </c>
      <c r="BG36" s="10">
        <v>207.5</v>
      </c>
      <c r="BH36" s="30">
        <v>228.57142857142901</v>
      </c>
      <c r="BI36" s="30">
        <v>235</v>
      </c>
      <c r="BJ36" s="31">
        <v>213.5</v>
      </c>
      <c r="BK36" s="32">
        <v>214.28571428571428</v>
      </c>
      <c r="BL36" s="31">
        <v>212.5</v>
      </c>
      <c r="BM36" s="32">
        <v>205.83333333333334</v>
      </c>
      <c r="BN36" s="10">
        <v>220</v>
      </c>
      <c r="BO36" s="8">
        <v>201.83333333333334</v>
      </c>
      <c r="BP36" s="33">
        <v>235</v>
      </c>
      <c r="BQ36" s="10">
        <v>233.75</v>
      </c>
      <c r="BR36" s="31">
        <v>227.14285714285714</v>
      </c>
      <c r="BS36" s="32">
        <v>208.57142857142858</v>
      </c>
      <c r="BT36" s="31">
        <v>207.5</v>
      </c>
      <c r="BU36" s="34">
        <v>226</v>
      </c>
      <c r="BV36" s="35">
        <v>238.33333333333334</v>
      </c>
      <c r="BW36" s="47">
        <v>218.90079825045888</v>
      </c>
      <c r="BX36" s="48">
        <v>230</v>
      </c>
      <c r="BY36" s="49">
        <v>258</v>
      </c>
      <c r="BZ36" s="49">
        <v>250</v>
      </c>
      <c r="CA36" s="49">
        <v>247.344459567607</v>
      </c>
      <c r="CB36" s="10">
        <v>272.5</v>
      </c>
      <c r="CC36" s="10">
        <v>296</v>
      </c>
      <c r="CD36" s="50">
        <v>321.25</v>
      </c>
      <c r="CE36" s="52">
        <v>355.4</v>
      </c>
      <c r="CF36" s="10">
        <v>500</v>
      </c>
      <c r="CG36" s="8">
        <v>687.5</v>
      </c>
      <c r="CH36" s="53">
        <v>690</v>
      </c>
      <c r="CI36" s="10">
        <v>736</v>
      </c>
      <c r="CJ36" s="10">
        <v>866</v>
      </c>
      <c r="CK36" s="54">
        <v>827.5</v>
      </c>
      <c r="CL36" s="8">
        <v>832.5</v>
      </c>
      <c r="CM36" s="55">
        <v>856.25</v>
      </c>
      <c r="CN36" s="56">
        <v>865</v>
      </c>
      <c r="CO36" s="57">
        <v>841.66666666666697</v>
      </c>
    </row>
    <row r="37" spans="1:93" ht="15" customHeight="1">
      <c r="A37" s="5" t="s">
        <v>31</v>
      </c>
      <c r="B37" s="6" t="s">
        <v>1</v>
      </c>
      <c r="C37" s="7">
        <v>165.55555555555554</v>
      </c>
      <c r="D37" s="7">
        <v>150</v>
      </c>
      <c r="E37" s="7">
        <v>158.33333333333334</v>
      </c>
      <c r="F37" s="7">
        <v>150</v>
      </c>
      <c r="G37" s="7">
        <v>178.75</v>
      </c>
      <c r="H37" s="36">
        <v>164.53889671806257</v>
      </c>
      <c r="I37" s="7">
        <v>158.18181818181819</v>
      </c>
      <c r="J37" s="7">
        <v>155.14285714285714</v>
      </c>
      <c r="K37" s="7">
        <v>160</v>
      </c>
      <c r="L37" s="7">
        <v>153.33333333333334</v>
      </c>
      <c r="M37" s="7">
        <v>161.66666666666666</v>
      </c>
      <c r="N37" s="7">
        <v>160</v>
      </c>
      <c r="O37" s="8">
        <v>191.11111111111111</v>
      </c>
      <c r="P37" s="9">
        <v>200</v>
      </c>
      <c r="Q37" s="10">
        <v>194.4</v>
      </c>
      <c r="R37" s="7">
        <v>186.66666666666666</v>
      </c>
      <c r="S37" s="7">
        <v>183.8125</v>
      </c>
      <c r="T37" s="7">
        <v>220</v>
      </c>
      <c r="U37" s="8">
        <v>210</v>
      </c>
      <c r="V37" s="7">
        <v>241.70588235294119</v>
      </c>
      <c r="W37" s="11">
        <v>250</v>
      </c>
      <c r="X37" s="11">
        <v>212.14285714285714</v>
      </c>
      <c r="Y37" s="12">
        <v>210</v>
      </c>
      <c r="Z37" s="12">
        <v>210.71428571428572</v>
      </c>
      <c r="AA37" s="13">
        <v>211.15384615384616</v>
      </c>
      <c r="AB37" s="14">
        <v>213.055555555556</v>
      </c>
      <c r="AC37" s="14">
        <v>193.21428571428572</v>
      </c>
      <c r="AD37" s="14">
        <v>190</v>
      </c>
      <c r="AE37" s="15">
        <v>195.66666666666666</v>
      </c>
      <c r="AF37" s="16">
        <v>200.9</v>
      </c>
      <c r="AG37" s="17">
        <v>195</v>
      </c>
      <c r="AH37" s="18">
        <v>212.14285714285714</v>
      </c>
      <c r="AI37" s="19">
        <v>217.1875</v>
      </c>
      <c r="AJ37" s="20">
        <v>203</v>
      </c>
      <c r="AK37" s="19">
        <v>204.23076923076923</v>
      </c>
      <c r="AL37" s="7">
        <v>199.33333333333334</v>
      </c>
      <c r="AM37" s="19">
        <v>198.52941176470588</v>
      </c>
      <c r="AN37" s="21">
        <v>194.8125</v>
      </c>
      <c r="AO37" s="8">
        <v>200.0625</v>
      </c>
      <c r="AP37" s="22">
        <v>190</v>
      </c>
      <c r="AQ37" s="8">
        <v>206.25</v>
      </c>
      <c r="AR37" s="8">
        <v>212.66666666666666</v>
      </c>
      <c r="AS37" s="8">
        <v>219.70588235294119</v>
      </c>
      <c r="AT37" s="22">
        <v>201.85714285714286</v>
      </c>
      <c r="AU37" s="23">
        <v>211.1764705882353</v>
      </c>
      <c r="AV37" s="23">
        <v>218</v>
      </c>
      <c r="AW37" s="37">
        <v>218</v>
      </c>
      <c r="AX37" s="22">
        <v>212.5625</v>
      </c>
      <c r="AY37" s="8">
        <v>218</v>
      </c>
      <c r="AZ37" s="25">
        <v>204.0625</v>
      </c>
      <c r="BA37" s="26">
        <v>214.28</v>
      </c>
      <c r="BB37" s="27">
        <v>208</v>
      </c>
      <c r="BC37" s="8">
        <v>214.44444444444446</v>
      </c>
      <c r="BD37" s="28">
        <v>208.8125</v>
      </c>
      <c r="BE37" s="29">
        <v>203.8125</v>
      </c>
      <c r="BF37" s="10">
        <v>205.3125</v>
      </c>
      <c r="BG37" s="10">
        <v>201.82142857142858</v>
      </c>
      <c r="BH37" s="30">
        <v>206.76470588235293</v>
      </c>
      <c r="BI37" s="30">
        <v>209.5868753588276</v>
      </c>
      <c r="BJ37" s="31">
        <v>208.90061351349482</v>
      </c>
      <c r="BK37" s="32">
        <v>208.59831898773888</v>
      </c>
      <c r="BL37" s="31">
        <v>204.0625</v>
      </c>
      <c r="BM37" s="32">
        <v>197.066666666667</v>
      </c>
      <c r="BN37" s="10">
        <v>203.58823529411765</v>
      </c>
      <c r="BO37" s="8">
        <v>205.3125</v>
      </c>
      <c r="BP37" s="33">
        <v>215.41176470588235</v>
      </c>
      <c r="BQ37" s="10">
        <v>205.46666666666667</v>
      </c>
      <c r="BR37" s="31">
        <v>209.70588235294119</v>
      </c>
      <c r="BS37" s="32">
        <v>211.36842105263159</v>
      </c>
      <c r="BT37" s="31">
        <v>211.25</v>
      </c>
      <c r="BU37" s="34">
        <v>220.14285714285714</v>
      </c>
      <c r="BV37" s="35">
        <v>223.23529411764707</v>
      </c>
      <c r="BW37" s="47">
        <v>228.52941176470588</v>
      </c>
      <c r="BX37" s="48">
        <v>237.41176470588235</v>
      </c>
      <c r="BY37" s="49">
        <v>247.625</v>
      </c>
      <c r="BZ37" s="49">
        <v>246</v>
      </c>
      <c r="CA37" s="49">
        <v>259.25</v>
      </c>
      <c r="CB37" s="10">
        <v>282.76190476190476</v>
      </c>
      <c r="CC37" s="10">
        <v>301.53333333333336</v>
      </c>
      <c r="CD37" s="50">
        <v>306.4375</v>
      </c>
      <c r="CE37" s="10">
        <v>328.4</v>
      </c>
      <c r="CF37" s="10">
        <v>615</v>
      </c>
      <c r="CG37" s="8">
        <v>685.71428571428601</v>
      </c>
      <c r="CH37" s="53">
        <v>699.75</v>
      </c>
      <c r="CI37" s="10">
        <v>726.66666666666663</v>
      </c>
      <c r="CJ37" s="10">
        <v>748</v>
      </c>
      <c r="CK37" s="54">
        <v>733.33333333333337</v>
      </c>
      <c r="CL37" s="8">
        <v>780.66666666666663</v>
      </c>
      <c r="CM37" s="55">
        <v>775.82352941176475</v>
      </c>
      <c r="CN37" s="56">
        <v>781.25</v>
      </c>
      <c r="CO37" s="57">
        <v>810</v>
      </c>
    </row>
    <row r="38" spans="1:93" ht="15" customHeight="1">
      <c r="A38" s="5" t="s">
        <v>32</v>
      </c>
      <c r="B38" s="6" t="s">
        <v>1</v>
      </c>
      <c r="C38" s="7">
        <v>145</v>
      </c>
      <c r="D38" s="36">
        <v>147.30418915048838</v>
      </c>
      <c r="E38" s="7">
        <v>139</v>
      </c>
      <c r="F38" s="7">
        <v>157.5</v>
      </c>
      <c r="G38" s="7">
        <v>148.33333333333334</v>
      </c>
      <c r="H38" s="7">
        <v>153.75</v>
      </c>
      <c r="I38" s="7">
        <v>158.33333333333334</v>
      </c>
      <c r="J38" s="7">
        <v>223.125</v>
      </c>
      <c r="K38" s="7">
        <v>132.5</v>
      </c>
      <c r="L38" s="7">
        <v>146</v>
      </c>
      <c r="M38" s="7">
        <v>150</v>
      </c>
      <c r="N38" s="7">
        <v>143.33333333333334</v>
      </c>
      <c r="O38" s="8">
        <v>180</v>
      </c>
      <c r="P38" s="9">
        <v>203</v>
      </c>
      <c r="Q38" s="10">
        <v>188.66666666666666</v>
      </c>
      <c r="R38" s="7">
        <v>180.55555555555554</v>
      </c>
      <c r="S38" s="7">
        <v>187.14285714285714</v>
      </c>
      <c r="T38" s="7">
        <v>195</v>
      </c>
      <c r="U38" s="8">
        <v>187.5</v>
      </c>
      <c r="V38" s="7">
        <v>239.16666666666666</v>
      </c>
      <c r="W38" s="11">
        <v>248.33333333333334</v>
      </c>
      <c r="X38" s="11">
        <v>248.33333333333334</v>
      </c>
      <c r="Y38" s="12">
        <v>250</v>
      </c>
      <c r="Z38" s="12">
        <v>255.71428571428572</v>
      </c>
      <c r="AA38" s="13">
        <v>227.14285714285714</v>
      </c>
      <c r="AB38" s="14">
        <v>222.857142857143</v>
      </c>
      <c r="AC38" s="14">
        <v>227.857142857143</v>
      </c>
      <c r="AD38" s="14">
        <v>180</v>
      </c>
      <c r="AE38" s="15">
        <v>190.71428571428572</v>
      </c>
      <c r="AF38" s="16">
        <v>216.66</v>
      </c>
      <c r="AG38" s="17">
        <v>222</v>
      </c>
      <c r="AH38" s="18">
        <v>256</v>
      </c>
      <c r="AI38" s="19">
        <v>264</v>
      </c>
      <c r="AJ38" s="20">
        <v>249.28571428571428</v>
      </c>
      <c r="AK38" s="19">
        <v>224</v>
      </c>
      <c r="AL38" s="7">
        <v>222.85714285714286</v>
      </c>
      <c r="AM38" s="19">
        <v>226.25</v>
      </c>
      <c r="AN38" s="21">
        <v>222</v>
      </c>
      <c r="AO38" s="8">
        <v>228.333333333333</v>
      </c>
      <c r="AP38" s="22">
        <v>228.33333333333334</v>
      </c>
      <c r="AQ38" s="8">
        <v>251.25</v>
      </c>
      <c r="AR38" s="8">
        <v>236.25</v>
      </c>
      <c r="AS38" s="8">
        <v>236</v>
      </c>
      <c r="AT38" s="22">
        <v>236</v>
      </c>
      <c r="AU38" s="23">
        <v>233.125</v>
      </c>
      <c r="AV38" s="23">
        <v>230</v>
      </c>
      <c r="AW38" s="37">
        <v>231.55</v>
      </c>
      <c r="AX38" s="22">
        <v>235.71428571428572</v>
      </c>
      <c r="AY38" s="8">
        <v>235.71428571428572</v>
      </c>
      <c r="AZ38" s="25">
        <v>235.71428571428572</v>
      </c>
      <c r="BA38" s="26">
        <v>235.71</v>
      </c>
      <c r="BB38" s="27">
        <v>232.875</v>
      </c>
      <c r="BC38" s="8">
        <v>235.71428571428572</v>
      </c>
      <c r="BD38" s="28">
        <v>236.25</v>
      </c>
      <c r="BE38" s="29">
        <v>236</v>
      </c>
      <c r="BF38" s="10">
        <v>235</v>
      </c>
      <c r="BG38" s="10">
        <v>234.43896953350904</v>
      </c>
      <c r="BH38" s="30">
        <v>239.28571428571399</v>
      </c>
      <c r="BI38" s="30">
        <v>249.28571428571428</v>
      </c>
      <c r="BJ38" s="31">
        <v>239.16666666666666</v>
      </c>
      <c r="BK38" s="32">
        <v>235</v>
      </c>
      <c r="BL38" s="31">
        <v>235.3</v>
      </c>
      <c r="BM38" s="32">
        <v>236.87117442514707</v>
      </c>
      <c r="BN38" s="10">
        <v>237.06489968177075</v>
      </c>
      <c r="BO38" s="8">
        <v>232.5</v>
      </c>
      <c r="BP38" s="33">
        <v>228.75</v>
      </c>
      <c r="BQ38" s="10">
        <v>233.33333333333334</v>
      </c>
      <c r="BR38" s="31">
        <v>220</v>
      </c>
      <c r="BS38" s="32">
        <v>210</v>
      </c>
      <c r="BT38" s="31">
        <v>235</v>
      </c>
      <c r="BU38" s="34">
        <v>247.5</v>
      </c>
      <c r="BV38" s="35">
        <v>259.28571428571428</v>
      </c>
      <c r="BW38" s="47">
        <v>241.42857142857142</v>
      </c>
      <c r="BX38" s="48">
        <v>250</v>
      </c>
      <c r="BY38" s="49">
        <v>266.25</v>
      </c>
      <c r="BZ38" s="49">
        <v>231.18181818181819</v>
      </c>
      <c r="CA38" s="49">
        <v>235.3</v>
      </c>
      <c r="CB38" s="10">
        <v>235.3</v>
      </c>
      <c r="CC38" s="10">
        <v>235.3</v>
      </c>
      <c r="CD38" s="50">
        <v>225.72727272727272</v>
      </c>
      <c r="CE38" s="52">
        <v>250.727272727273</v>
      </c>
      <c r="CF38" s="10">
        <v>450</v>
      </c>
      <c r="CG38" s="8">
        <v>700</v>
      </c>
      <c r="CH38" s="53">
        <v>701</v>
      </c>
      <c r="CI38" s="10">
        <v>760</v>
      </c>
      <c r="CJ38" s="10">
        <v>791.66666666666697</v>
      </c>
      <c r="CK38" s="54">
        <v>790.66666666666697</v>
      </c>
      <c r="CL38" s="8">
        <v>775</v>
      </c>
      <c r="CM38" s="55">
        <v>795</v>
      </c>
      <c r="CN38" s="56">
        <v>802</v>
      </c>
      <c r="CO38" s="57">
        <v>803</v>
      </c>
    </row>
    <row r="39" spans="1:93" ht="15" customHeight="1">
      <c r="A39" s="5" t="s">
        <v>33</v>
      </c>
      <c r="B39" s="6" t="s">
        <v>1</v>
      </c>
      <c r="C39" s="7">
        <v>191.66666666666666</v>
      </c>
      <c r="D39" s="7">
        <v>160</v>
      </c>
      <c r="E39" s="7">
        <v>188.75</v>
      </c>
      <c r="F39" s="7">
        <v>154</v>
      </c>
      <c r="G39" s="7">
        <v>182</v>
      </c>
      <c r="H39" s="7">
        <v>198</v>
      </c>
      <c r="I39" s="7">
        <v>252.5</v>
      </c>
      <c r="J39" s="7">
        <v>175</v>
      </c>
      <c r="K39" s="7">
        <v>160</v>
      </c>
      <c r="L39" s="7">
        <v>138.33333333333334</v>
      </c>
      <c r="M39" s="7">
        <v>165</v>
      </c>
      <c r="N39" s="7">
        <v>145</v>
      </c>
      <c r="O39" s="8">
        <v>200</v>
      </c>
      <c r="P39" s="9">
        <v>249</v>
      </c>
      <c r="Q39" s="10">
        <v>191.2</v>
      </c>
      <c r="R39" s="7">
        <v>188.33333333333334</v>
      </c>
      <c r="S39" s="7">
        <v>180</v>
      </c>
      <c r="T39" s="7">
        <v>188</v>
      </c>
      <c r="U39" s="8">
        <v>185</v>
      </c>
      <c r="V39" s="7">
        <v>200</v>
      </c>
      <c r="W39" s="11">
        <v>255.18333333333331</v>
      </c>
      <c r="X39" s="11">
        <v>216.66666666666666</v>
      </c>
      <c r="Y39" s="12">
        <v>234.28571428571428</v>
      </c>
      <c r="Z39" s="12">
        <v>218.57142857142858</v>
      </c>
      <c r="AA39" s="13">
        <v>221.666666666667</v>
      </c>
      <c r="AB39" s="14">
        <v>228.57142857142901</v>
      </c>
      <c r="AC39" s="14">
        <v>221.42857142857099</v>
      </c>
      <c r="AD39" s="14">
        <v>198</v>
      </c>
      <c r="AE39" s="15">
        <v>198.5</v>
      </c>
      <c r="AF39" s="16">
        <v>217.5</v>
      </c>
      <c r="AG39" s="17">
        <v>252.5</v>
      </c>
      <c r="AH39" s="18">
        <v>250.25</v>
      </c>
      <c r="AI39" s="19">
        <v>232</v>
      </c>
      <c r="AJ39" s="20">
        <v>254.28571428571428</v>
      </c>
      <c r="AK39" s="19">
        <v>250</v>
      </c>
      <c r="AL39" s="7">
        <v>253.33333333333334</v>
      </c>
      <c r="AM39" s="19">
        <v>255.12</v>
      </c>
      <c r="AN39" s="21">
        <v>231.25</v>
      </c>
      <c r="AO39" s="8">
        <v>231.666666666667</v>
      </c>
      <c r="AP39" s="22">
        <v>235</v>
      </c>
      <c r="AQ39" s="8">
        <v>223.33333333333334</v>
      </c>
      <c r="AR39" s="8">
        <v>238</v>
      </c>
      <c r="AS39" s="8">
        <v>227.5</v>
      </c>
      <c r="AT39" s="22">
        <v>226</v>
      </c>
      <c r="AU39" s="23">
        <v>236.25</v>
      </c>
      <c r="AV39" s="23">
        <v>237.142857142857</v>
      </c>
      <c r="AW39" s="37">
        <v>238.24</v>
      </c>
      <c r="AX39" s="22">
        <v>227.14285714285714</v>
      </c>
      <c r="AY39" s="8">
        <v>250</v>
      </c>
      <c r="AZ39" s="25">
        <v>233.75</v>
      </c>
      <c r="BA39" s="26">
        <v>250.75</v>
      </c>
      <c r="BB39" s="27">
        <v>234.375</v>
      </c>
      <c r="BC39" s="8">
        <v>212</v>
      </c>
      <c r="BD39" s="28">
        <v>224.04274254219101</v>
      </c>
      <c r="BE39" s="29">
        <v>246.66666666666666</v>
      </c>
      <c r="BF39" s="10">
        <v>254.28571428571428</v>
      </c>
      <c r="BG39" s="10">
        <v>252.85714285714286</v>
      </c>
      <c r="BH39" s="30">
        <v>243.33333333333334</v>
      </c>
      <c r="BI39" s="30">
        <v>243.33333333333334</v>
      </c>
      <c r="BJ39" s="31">
        <v>239.03420165493716</v>
      </c>
      <c r="BK39" s="32">
        <v>233.75</v>
      </c>
      <c r="BL39" s="31">
        <v>238.7120961720907</v>
      </c>
      <c r="BM39" s="32">
        <v>245.666666666667</v>
      </c>
      <c r="BN39" s="10">
        <v>239.12175228962576</v>
      </c>
      <c r="BO39" s="8">
        <v>239.12175228962576</v>
      </c>
      <c r="BP39" s="33">
        <v>251.666666666667</v>
      </c>
      <c r="BQ39" s="10">
        <v>266</v>
      </c>
      <c r="BR39" s="31">
        <v>251.66666666666666</v>
      </c>
      <c r="BS39" s="32">
        <v>254.166666666667</v>
      </c>
      <c r="BT39" s="31">
        <v>256</v>
      </c>
      <c r="BU39" s="34">
        <v>246.3562817524203</v>
      </c>
      <c r="BV39" s="35">
        <v>248</v>
      </c>
      <c r="BW39" s="47">
        <v>247.36776958802324</v>
      </c>
      <c r="BX39" s="48">
        <v>273</v>
      </c>
      <c r="BY39" s="49">
        <v>276</v>
      </c>
      <c r="BZ39" s="49">
        <v>265.83333333333331</v>
      </c>
      <c r="CA39" s="49">
        <v>280</v>
      </c>
      <c r="CB39" s="10">
        <v>285.83333333333331</v>
      </c>
      <c r="CC39" s="10">
        <v>298</v>
      </c>
      <c r="CD39" s="50">
        <v>297.5</v>
      </c>
      <c r="CE39" s="10">
        <v>319.16666666666703</v>
      </c>
      <c r="CF39" s="10">
        <v>450</v>
      </c>
      <c r="CG39" s="8">
        <v>590</v>
      </c>
      <c r="CH39" s="53">
        <v>650</v>
      </c>
      <c r="CI39" s="10">
        <v>722.5</v>
      </c>
      <c r="CJ39" s="10">
        <v>764.16666666666697</v>
      </c>
      <c r="CK39" s="54">
        <v>766.66666666666697</v>
      </c>
      <c r="CL39" s="8">
        <v>787.5</v>
      </c>
      <c r="CM39" s="55">
        <v>780</v>
      </c>
      <c r="CN39" s="56">
        <v>782</v>
      </c>
      <c r="CO39" s="57">
        <v>795</v>
      </c>
    </row>
    <row r="40" spans="1:93" ht="15" customHeight="1">
      <c r="A40" s="5" t="s">
        <v>34</v>
      </c>
      <c r="B40" s="6" t="s">
        <v>1</v>
      </c>
      <c r="C40" s="7">
        <v>150.83333333333334</v>
      </c>
      <c r="D40" s="7">
        <v>150</v>
      </c>
      <c r="E40" s="7">
        <v>180</v>
      </c>
      <c r="F40" s="7">
        <v>150</v>
      </c>
      <c r="G40" s="7">
        <v>190</v>
      </c>
      <c r="H40" s="7">
        <v>154.33333333333334</v>
      </c>
      <c r="I40" s="7">
        <v>160</v>
      </c>
      <c r="J40" s="7">
        <v>133.33333333333334</v>
      </c>
      <c r="K40" s="7">
        <v>140</v>
      </c>
      <c r="L40" s="7">
        <v>110</v>
      </c>
      <c r="M40" s="7">
        <v>155</v>
      </c>
      <c r="N40" s="7">
        <v>155</v>
      </c>
      <c r="O40" s="8">
        <v>183.33333333333334</v>
      </c>
      <c r="P40" s="9">
        <v>205</v>
      </c>
      <c r="Q40" s="10">
        <v>189.6</v>
      </c>
      <c r="R40" s="7">
        <v>175</v>
      </c>
      <c r="S40" s="7">
        <v>191.66666666666666</v>
      </c>
      <c r="T40" s="7">
        <v>200</v>
      </c>
      <c r="U40" s="8">
        <v>180</v>
      </c>
      <c r="V40" s="7">
        <v>226.875</v>
      </c>
      <c r="W40" s="11">
        <v>250</v>
      </c>
      <c r="X40" s="11">
        <v>220</v>
      </c>
      <c r="Y40" s="12">
        <v>210</v>
      </c>
      <c r="Z40" s="12">
        <v>200</v>
      </c>
      <c r="AA40" s="41">
        <v>203.89</v>
      </c>
      <c r="AB40" s="14">
        <v>190.34</v>
      </c>
      <c r="AC40" s="42">
        <v>188.93</v>
      </c>
      <c r="AD40" s="14">
        <v>180</v>
      </c>
      <c r="AE40" s="15">
        <v>192.22222222222223</v>
      </c>
      <c r="AF40" s="16">
        <v>190.66</v>
      </c>
      <c r="AG40" s="17">
        <v>200</v>
      </c>
      <c r="AH40" s="18">
        <v>223.33333333333334</v>
      </c>
      <c r="AI40" s="19">
        <v>238</v>
      </c>
      <c r="AJ40" s="20">
        <v>224.28571428571428</v>
      </c>
      <c r="AK40" s="19">
        <v>200</v>
      </c>
      <c r="AL40" s="7">
        <v>214.5</v>
      </c>
      <c r="AM40" s="19">
        <v>205</v>
      </c>
      <c r="AN40" s="21">
        <v>200</v>
      </c>
      <c r="AO40" s="8">
        <v>200</v>
      </c>
      <c r="AP40" s="22">
        <v>200</v>
      </c>
      <c r="AQ40" s="8">
        <v>228.75</v>
      </c>
      <c r="AR40" s="8">
        <v>215</v>
      </c>
      <c r="AS40" s="8">
        <v>215</v>
      </c>
      <c r="AT40" s="22">
        <v>225</v>
      </c>
      <c r="AU40" s="23">
        <v>235</v>
      </c>
      <c r="AV40" s="23">
        <v>239</v>
      </c>
      <c r="AW40" s="37">
        <v>239.22</v>
      </c>
      <c r="AX40" s="22">
        <v>227.6</v>
      </c>
      <c r="AY40" s="8">
        <v>207.6</v>
      </c>
      <c r="AZ40" s="25">
        <v>214</v>
      </c>
      <c r="BA40" s="26">
        <v>205</v>
      </c>
      <c r="BB40" s="27">
        <v>216.5</v>
      </c>
      <c r="BC40" s="8">
        <v>210.625</v>
      </c>
      <c r="BD40" s="28">
        <v>220.49808005545708</v>
      </c>
      <c r="BE40" s="29">
        <v>235</v>
      </c>
      <c r="BF40" s="10">
        <v>230</v>
      </c>
      <c r="BG40" s="10">
        <v>220</v>
      </c>
      <c r="BH40" s="30">
        <v>212.5</v>
      </c>
      <c r="BI40" s="30">
        <v>215</v>
      </c>
      <c r="BJ40" s="31">
        <v>217.68556789174963</v>
      </c>
      <c r="BK40" s="32">
        <v>220</v>
      </c>
      <c r="BL40" s="31">
        <v>227.5</v>
      </c>
      <c r="BM40" s="32">
        <v>221.66666666666666</v>
      </c>
      <c r="BN40" s="10">
        <v>213.33333333333334</v>
      </c>
      <c r="BO40" s="8">
        <v>235</v>
      </c>
      <c r="BP40" s="33">
        <v>223.33333333333334</v>
      </c>
      <c r="BQ40" s="10">
        <v>231.25</v>
      </c>
      <c r="BR40" s="31">
        <v>215</v>
      </c>
      <c r="BS40" s="32">
        <v>225.71428571428601</v>
      </c>
      <c r="BT40" s="31">
        <v>230</v>
      </c>
      <c r="BU40" s="34">
        <v>231.25</v>
      </c>
      <c r="BV40" s="35">
        <v>238</v>
      </c>
      <c r="BW40" s="47">
        <v>225.88507266473457</v>
      </c>
      <c r="BX40" s="48">
        <v>235</v>
      </c>
      <c r="BY40" s="49">
        <v>208.33333333333334</v>
      </c>
      <c r="BZ40" s="49">
        <v>233.75</v>
      </c>
      <c r="CA40" s="49">
        <v>227</v>
      </c>
      <c r="CB40" s="10">
        <v>220</v>
      </c>
      <c r="CC40" s="10">
        <v>226.61135873161132</v>
      </c>
      <c r="CD40" s="50">
        <v>216.66666666666666</v>
      </c>
      <c r="CE40" s="52">
        <v>240</v>
      </c>
      <c r="CF40" s="10">
        <v>412</v>
      </c>
      <c r="CG40" s="8">
        <v>535</v>
      </c>
      <c r="CH40" s="53">
        <v>560</v>
      </c>
      <c r="CI40" s="10">
        <v>675</v>
      </c>
      <c r="CJ40" s="10">
        <v>686.66666666666697</v>
      </c>
      <c r="CK40" s="54">
        <v>705</v>
      </c>
      <c r="CL40" s="8">
        <v>725</v>
      </c>
      <c r="CM40" s="55">
        <v>782</v>
      </c>
      <c r="CN40" s="56">
        <v>782.85714285714289</v>
      </c>
      <c r="CO40" s="57">
        <v>790</v>
      </c>
    </row>
    <row r="41" spans="1:93" ht="15" customHeight="1">
      <c r="A41" s="5" t="s">
        <v>35</v>
      </c>
      <c r="B41" s="6" t="s">
        <v>1</v>
      </c>
      <c r="C41" s="7">
        <v>150.28571428571428</v>
      </c>
      <c r="D41" s="7">
        <v>155.55555555555554</v>
      </c>
      <c r="E41" s="7">
        <v>149</v>
      </c>
      <c r="F41" s="7">
        <v>165</v>
      </c>
      <c r="G41" s="7">
        <v>149</v>
      </c>
      <c r="H41" s="7">
        <v>149.16666666666666</v>
      </c>
      <c r="I41" s="7">
        <v>147.66666666666666</v>
      </c>
      <c r="J41" s="7">
        <v>153.75</v>
      </c>
      <c r="K41" s="7">
        <v>152.5</v>
      </c>
      <c r="L41" s="7">
        <v>154</v>
      </c>
      <c r="M41" s="7">
        <v>153.07692307692307</v>
      </c>
      <c r="N41" s="7">
        <v>149.375</v>
      </c>
      <c r="O41" s="8">
        <v>179.33333333333334</v>
      </c>
      <c r="P41" s="9">
        <v>206.53846153846155</v>
      </c>
      <c r="Q41" s="10">
        <v>206.81818181818181</v>
      </c>
      <c r="R41" s="7">
        <v>209.09090909090909</v>
      </c>
      <c r="S41" s="7">
        <v>186.92307692307693</v>
      </c>
      <c r="T41" s="7">
        <v>205.625</v>
      </c>
      <c r="U41" s="8">
        <v>211.42857142857142</v>
      </c>
      <c r="V41" s="7">
        <v>213.75</v>
      </c>
      <c r="W41" s="11">
        <v>237.85714285714286</v>
      </c>
      <c r="X41" s="11">
        <v>217.69230769230768</v>
      </c>
      <c r="Y41" s="12">
        <v>228.75</v>
      </c>
      <c r="Z41" s="12">
        <v>230</v>
      </c>
      <c r="AA41" s="13">
        <v>204.28571428571428</v>
      </c>
      <c r="AB41" s="14">
        <v>189.363636363636</v>
      </c>
      <c r="AC41" s="14">
        <v>216.25</v>
      </c>
      <c r="AD41" s="14">
        <v>197.90909090909091</v>
      </c>
      <c r="AE41" s="15">
        <v>218.75</v>
      </c>
      <c r="AF41" s="16">
        <v>207.07</v>
      </c>
      <c r="AG41" s="17">
        <v>190</v>
      </c>
      <c r="AH41" s="18">
        <v>211.66666666666666</v>
      </c>
      <c r="AI41" s="19">
        <v>205</v>
      </c>
      <c r="AJ41" s="20">
        <v>213.75</v>
      </c>
      <c r="AK41" s="19">
        <v>217</v>
      </c>
      <c r="AL41" s="7">
        <v>190</v>
      </c>
      <c r="AM41" s="19">
        <v>200.71428571428572</v>
      </c>
      <c r="AN41" s="21">
        <v>199.5</v>
      </c>
      <c r="AO41" s="8">
        <v>202</v>
      </c>
      <c r="AP41" s="22">
        <v>213.21428571428572</v>
      </c>
      <c r="AQ41" s="8">
        <v>200.71428571428572</v>
      </c>
      <c r="AR41" s="8">
        <v>210.54142857142801</v>
      </c>
      <c r="AS41" s="8">
        <v>210</v>
      </c>
      <c r="AT41" s="22">
        <v>218.333333333333</v>
      </c>
      <c r="AU41" s="23">
        <v>227.27272727272728</v>
      </c>
      <c r="AV41" s="23">
        <v>224.4</v>
      </c>
      <c r="AW41" s="37">
        <v>225</v>
      </c>
      <c r="AX41" s="22">
        <v>223.75151515151506</v>
      </c>
      <c r="AY41" s="8">
        <v>210</v>
      </c>
      <c r="AZ41" s="25">
        <v>210</v>
      </c>
      <c r="BA41" s="26">
        <v>214.58383838383835</v>
      </c>
      <c r="BB41" s="27">
        <v>213.63636363636363</v>
      </c>
      <c r="BC41" s="8">
        <v>215.54620806945309</v>
      </c>
      <c r="BD41" s="28">
        <v>210.71428571428601</v>
      </c>
      <c r="BE41" s="29">
        <v>230</v>
      </c>
      <c r="BF41" s="10">
        <v>220.916666666667</v>
      </c>
      <c r="BG41" s="10">
        <v>227.27272727272728</v>
      </c>
      <c r="BH41" s="30">
        <v>233.75</v>
      </c>
      <c r="BI41" s="30">
        <v>233.75</v>
      </c>
      <c r="BJ41" s="31">
        <v>220.15395950207989</v>
      </c>
      <c r="BK41" s="32">
        <v>219.85678708312497</v>
      </c>
      <c r="BL41" s="31">
        <v>220.69877650933935</v>
      </c>
      <c r="BM41" s="32">
        <v>214.642857142857</v>
      </c>
      <c r="BN41" s="10">
        <v>204.64285714285714</v>
      </c>
      <c r="BO41" s="8">
        <v>220.82676748415651</v>
      </c>
      <c r="BP41" s="33">
        <v>248</v>
      </c>
      <c r="BQ41" s="10">
        <v>257.5</v>
      </c>
      <c r="BR41" s="31">
        <v>262.777777777778</v>
      </c>
      <c r="BS41" s="32">
        <v>268.777777777778</v>
      </c>
      <c r="BT41" s="31">
        <v>232.94967013260694</v>
      </c>
      <c r="BU41" s="34">
        <v>225</v>
      </c>
      <c r="BV41" s="35">
        <v>225</v>
      </c>
      <c r="BW41" s="47">
        <v>221.66666666666666</v>
      </c>
      <c r="BX41" s="48">
        <v>243.57142857142858</v>
      </c>
      <c r="BY41" s="49">
        <v>267.5</v>
      </c>
      <c r="BZ41" s="49">
        <v>216.25</v>
      </c>
      <c r="CA41" s="49">
        <v>223.333333333333</v>
      </c>
      <c r="CB41" s="10">
        <v>250</v>
      </c>
      <c r="CC41" s="10">
        <v>250</v>
      </c>
      <c r="CD41" s="50">
        <v>235</v>
      </c>
      <c r="CE41" s="52">
        <v>260</v>
      </c>
      <c r="CF41" s="10">
        <v>546</v>
      </c>
      <c r="CG41" s="8">
        <v>700</v>
      </c>
      <c r="CH41" s="53">
        <v>704</v>
      </c>
      <c r="CI41" s="10">
        <v>750</v>
      </c>
      <c r="CJ41" s="10">
        <v>750</v>
      </c>
      <c r="CK41" s="54">
        <v>768.33333333333303</v>
      </c>
      <c r="CL41" s="8">
        <v>778</v>
      </c>
      <c r="CM41" s="55">
        <v>785</v>
      </c>
      <c r="CN41" s="56">
        <v>788</v>
      </c>
      <c r="CO41" s="57">
        <v>795</v>
      </c>
    </row>
    <row r="42" spans="1:93" ht="15" customHeight="1">
      <c r="A42" s="43" t="s">
        <v>39</v>
      </c>
      <c r="B42" s="44"/>
      <c r="C42" s="45">
        <f t="shared" ref="C42:AH42" si="0">AVERAGE(C5:C41)</f>
        <v>151.93011101615403</v>
      </c>
      <c r="D42" s="45">
        <f t="shared" si="0"/>
        <v>145.5687618941713</v>
      </c>
      <c r="E42" s="45">
        <f t="shared" si="0"/>
        <v>151.54163798064727</v>
      </c>
      <c r="F42" s="45">
        <f t="shared" si="0"/>
        <v>153.09482122186378</v>
      </c>
      <c r="G42" s="45">
        <f t="shared" si="0"/>
        <v>152.17234128704717</v>
      </c>
      <c r="H42" s="45">
        <f t="shared" si="0"/>
        <v>163.16169330899407</v>
      </c>
      <c r="I42" s="45">
        <f t="shared" si="0"/>
        <v>164.25549656997026</v>
      </c>
      <c r="J42" s="45">
        <f t="shared" si="0"/>
        <v>160.28619352285469</v>
      </c>
      <c r="K42" s="45">
        <f t="shared" si="0"/>
        <v>147.78473981415158</v>
      </c>
      <c r="L42" s="45">
        <f t="shared" si="0"/>
        <v>146.19486238278577</v>
      </c>
      <c r="M42" s="45">
        <f t="shared" si="0"/>
        <v>152.15382040327603</v>
      </c>
      <c r="N42" s="45">
        <f t="shared" si="0"/>
        <v>148.80902254721698</v>
      </c>
      <c r="O42" s="45">
        <f t="shared" si="0"/>
        <v>183.41165699039806</v>
      </c>
      <c r="P42" s="45">
        <f t="shared" si="0"/>
        <v>206.5473459370518</v>
      </c>
      <c r="Q42" s="45">
        <f t="shared" si="0"/>
        <v>196.52752555391874</v>
      </c>
      <c r="R42" s="45">
        <f t="shared" si="0"/>
        <v>192.69433526012472</v>
      </c>
      <c r="S42" s="45">
        <f t="shared" si="0"/>
        <v>187.25467150315657</v>
      </c>
      <c r="T42" s="45">
        <f t="shared" si="0"/>
        <v>195.67136510812983</v>
      </c>
      <c r="U42" s="45">
        <f t="shared" si="0"/>
        <v>196.25220329949434</v>
      </c>
      <c r="V42" s="45">
        <f t="shared" si="0"/>
        <v>227.19712789198084</v>
      </c>
      <c r="W42" s="45">
        <f t="shared" si="0"/>
        <v>249.37753052238341</v>
      </c>
      <c r="X42" s="45">
        <f t="shared" si="0"/>
        <v>234.55367784044259</v>
      </c>
      <c r="Y42" s="45">
        <f t="shared" si="0"/>
        <v>229.24706726324371</v>
      </c>
      <c r="Z42" s="45">
        <f t="shared" si="0"/>
        <v>216.29651115835321</v>
      </c>
      <c r="AA42" s="45">
        <f t="shared" si="0"/>
        <v>210.41928436356457</v>
      </c>
      <c r="AB42" s="45">
        <f t="shared" si="0"/>
        <v>197.6240864106654</v>
      </c>
      <c r="AC42" s="45">
        <f t="shared" si="0"/>
        <v>196.23442066046283</v>
      </c>
      <c r="AD42" s="45">
        <f t="shared" si="0"/>
        <v>184.79960115621881</v>
      </c>
      <c r="AE42" s="45">
        <f t="shared" si="0"/>
        <v>201.95591923533098</v>
      </c>
      <c r="AF42" s="45">
        <f t="shared" si="0"/>
        <v>199.26432432432429</v>
      </c>
      <c r="AG42" s="45">
        <f t="shared" si="0"/>
        <v>206.58302288308582</v>
      </c>
      <c r="AH42" s="45">
        <f t="shared" si="0"/>
        <v>213.82082534779903</v>
      </c>
      <c r="AI42" s="45">
        <f t="shared" ref="AI42:BN42" si="1">AVERAGE(AI5:AI41)</f>
        <v>209.88710040970105</v>
      </c>
      <c r="AJ42" s="45">
        <f t="shared" si="1"/>
        <v>206.41388721567751</v>
      </c>
      <c r="AK42" s="45">
        <f t="shared" si="1"/>
        <v>204.34516069284376</v>
      </c>
      <c r="AL42" s="45">
        <f t="shared" si="1"/>
        <v>205.66760223524929</v>
      </c>
      <c r="AM42" s="45">
        <f t="shared" si="1"/>
        <v>204.97427224551839</v>
      </c>
      <c r="AN42" s="45">
        <f t="shared" si="1"/>
        <v>204.32402942182352</v>
      </c>
      <c r="AO42" s="45">
        <f t="shared" si="1"/>
        <v>207.98497288872684</v>
      </c>
      <c r="AP42" s="45">
        <f t="shared" si="1"/>
        <v>211.63961355002786</v>
      </c>
      <c r="AQ42" s="45">
        <f t="shared" si="1"/>
        <v>219.32704458447492</v>
      </c>
      <c r="AR42" s="45">
        <f t="shared" si="1"/>
        <v>219.54182571346936</v>
      </c>
      <c r="AS42" s="45">
        <f t="shared" si="1"/>
        <v>221.56382081285327</v>
      </c>
      <c r="AT42" s="45">
        <f t="shared" si="1"/>
        <v>225.08624725842216</v>
      </c>
      <c r="AU42" s="45">
        <f t="shared" si="1"/>
        <v>225.6053194509077</v>
      </c>
      <c r="AV42" s="45">
        <f t="shared" si="1"/>
        <v>229.16010601002864</v>
      </c>
      <c r="AW42" s="45">
        <f t="shared" si="1"/>
        <v>230.67054054054049</v>
      </c>
      <c r="AX42" s="45">
        <f t="shared" si="1"/>
        <v>228.01647452102554</v>
      </c>
      <c r="AY42" s="45">
        <f t="shared" si="1"/>
        <v>224.68703791446254</v>
      </c>
      <c r="AZ42" s="45">
        <f t="shared" si="1"/>
        <v>224.96116725191806</v>
      </c>
      <c r="BA42" s="45">
        <f t="shared" si="1"/>
        <v>229.07598670451605</v>
      </c>
      <c r="BB42" s="45">
        <f t="shared" si="1"/>
        <v>227.92251574584688</v>
      </c>
      <c r="BC42" s="45">
        <f t="shared" si="1"/>
        <v>226.1900682397615</v>
      </c>
      <c r="BD42" s="45">
        <f t="shared" si="1"/>
        <v>225.07836994176486</v>
      </c>
      <c r="BE42" s="45">
        <f t="shared" si="1"/>
        <v>229.80901540711858</v>
      </c>
      <c r="BF42" s="45">
        <f t="shared" si="1"/>
        <v>229.78181371931379</v>
      </c>
      <c r="BG42" s="45">
        <f t="shared" si="1"/>
        <v>226.24706385417252</v>
      </c>
      <c r="BH42" s="45">
        <f t="shared" si="1"/>
        <v>226.78236980295804</v>
      </c>
      <c r="BI42" s="45">
        <f t="shared" si="1"/>
        <v>224.11040887895334</v>
      </c>
      <c r="BJ42" s="45">
        <f t="shared" si="1"/>
        <v>219.12666295111671</v>
      </c>
      <c r="BK42" s="45">
        <f t="shared" si="1"/>
        <v>224.36956632399361</v>
      </c>
      <c r="BL42" s="45">
        <f t="shared" si="1"/>
        <v>224.43370682724094</v>
      </c>
      <c r="BM42" s="45">
        <f t="shared" si="1"/>
        <v>221.87571463384828</v>
      </c>
      <c r="BN42" s="45">
        <f t="shared" si="1"/>
        <v>219.68298762575532</v>
      </c>
      <c r="BO42" s="45">
        <f t="shared" ref="BO42:CT42" si="2">AVERAGE(BO5:BO41)</f>
        <v>219.79930768681163</v>
      </c>
      <c r="BP42" s="45">
        <f t="shared" si="2"/>
        <v>223.74380334948256</v>
      </c>
      <c r="BQ42" s="45">
        <f t="shared" si="2"/>
        <v>224.37236903486908</v>
      </c>
      <c r="BR42" s="45">
        <f t="shared" si="2"/>
        <v>224.8571059814868</v>
      </c>
      <c r="BS42" s="45">
        <f t="shared" si="2"/>
        <v>227.75913349218766</v>
      </c>
      <c r="BT42" s="45">
        <f t="shared" si="2"/>
        <v>235.40991431784533</v>
      </c>
      <c r="BU42" s="45">
        <f t="shared" si="2"/>
        <v>237.192881750119</v>
      </c>
      <c r="BV42" s="45">
        <f t="shared" si="2"/>
        <v>238.82379974289083</v>
      </c>
      <c r="BW42" s="45">
        <f t="shared" si="2"/>
        <v>242.43315080639468</v>
      </c>
      <c r="BX42" s="45">
        <f t="shared" si="2"/>
        <v>250.82242806213401</v>
      </c>
      <c r="BY42" s="45">
        <f t="shared" si="2"/>
        <v>254.20695932728549</v>
      </c>
      <c r="BZ42" s="45">
        <f t="shared" si="2"/>
        <v>254.63980333089245</v>
      </c>
      <c r="CA42" s="45">
        <f t="shared" si="2"/>
        <v>254.07049918756624</v>
      </c>
      <c r="CB42" s="45">
        <f t="shared" si="2"/>
        <v>277.83269891640634</v>
      </c>
      <c r="CC42" s="45">
        <f t="shared" si="2"/>
        <v>289.36673714384227</v>
      </c>
      <c r="CD42" s="45">
        <f t="shared" si="2"/>
        <v>288.09001877093982</v>
      </c>
      <c r="CE42" s="45">
        <f t="shared" si="2"/>
        <v>311.97577715077716</v>
      </c>
      <c r="CF42" s="45">
        <f t="shared" si="2"/>
        <v>539.31673637923632</v>
      </c>
      <c r="CG42" s="45">
        <f t="shared" si="2"/>
        <v>654.46443241443239</v>
      </c>
      <c r="CH42" s="45">
        <f t="shared" si="2"/>
        <v>671.0843093666623</v>
      </c>
      <c r="CI42" s="45">
        <f t="shared" si="2"/>
        <v>733.78144006859179</v>
      </c>
      <c r="CJ42" s="45">
        <f t="shared" si="2"/>
        <v>774.38325591421562</v>
      </c>
      <c r="CK42" s="45">
        <f t="shared" si="2"/>
        <v>786.87824881027552</v>
      </c>
      <c r="CL42" s="45">
        <f t="shared" si="2"/>
        <v>789.89534818211314</v>
      </c>
      <c r="CM42" s="45">
        <f t="shared" si="2"/>
        <v>801.09328915594904</v>
      </c>
      <c r="CN42" s="45">
        <f t="shared" si="2"/>
        <v>808.87341734391748</v>
      </c>
      <c r="CO42" s="45">
        <f t="shared" si="2"/>
        <v>817.85969862517845</v>
      </c>
    </row>
    <row r="43" spans="1:93" ht="15" customHeight="1">
      <c r="A43" s="43" t="s">
        <v>40</v>
      </c>
      <c r="B43" s="44"/>
      <c r="C43" s="45"/>
      <c r="D43" s="45">
        <f t="shared" ref="D43:AI43" si="3">D42/C42*100-100</f>
        <v>-4.1870232829003555</v>
      </c>
      <c r="E43" s="45">
        <f t="shared" si="3"/>
        <v>4.1031303754704282</v>
      </c>
      <c r="F43" s="45">
        <f t="shared" si="3"/>
        <v>1.0249217719389208</v>
      </c>
      <c r="G43" s="45">
        <f t="shared" si="3"/>
        <v>-0.60255463081912808</v>
      </c>
      <c r="H43" s="45">
        <f t="shared" si="3"/>
        <v>7.2216487759870489</v>
      </c>
      <c r="I43" s="45">
        <f t="shared" si="3"/>
        <v>0.67037993955159436</v>
      </c>
      <c r="J43" s="45">
        <f t="shared" si="3"/>
        <v>-2.4165419909857917</v>
      </c>
      <c r="K43" s="45">
        <f t="shared" si="3"/>
        <v>-7.7994576038893655</v>
      </c>
      <c r="L43" s="45">
        <f t="shared" si="3"/>
        <v>-1.0758062255718528</v>
      </c>
      <c r="M43" s="45">
        <f t="shared" si="3"/>
        <v>4.0760379149903088</v>
      </c>
      <c r="N43" s="45">
        <f t="shared" si="3"/>
        <v>-2.1983002774388609</v>
      </c>
      <c r="O43" s="45">
        <f t="shared" si="3"/>
        <v>23.253048673309905</v>
      </c>
      <c r="P43" s="45">
        <f t="shared" si="3"/>
        <v>12.614077712555073</v>
      </c>
      <c r="Q43" s="45">
        <f t="shared" si="3"/>
        <v>-4.8511010091539646</v>
      </c>
      <c r="R43" s="45">
        <f t="shared" si="3"/>
        <v>-1.9504597551869978</v>
      </c>
      <c r="S43" s="45">
        <f t="shared" si="3"/>
        <v>-2.8229494912888669</v>
      </c>
      <c r="T43" s="45">
        <f t="shared" si="3"/>
        <v>4.4947843156112555</v>
      </c>
      <c r="U43" s="45">
        <f t="shared" si="3"/>
        <v>0.29684373645757489</v>
      </c>
      <c r="V43" s="45">
        <f t="shared" si="3"/>
        <v>15.767937415338167</v>
      </c>
      <c r="W43" s="45">
        <f t="shared" si="3"/>
        <v>9.7626245702138021</v>
      </c>
      <c r="X43" s="45">
        <f t="shared" si="3"/>
        <v>-5.9443417580118592</v>
      </c>
      <c r="Y43" s="45">
        <f t="shared" si="3"/>
        <v>-2.2624290635974376</v>
      </c>
      <c r="Z43" s="45">
        <f t="shared" si="3"/>
        <v>-5.6491698059628419</v>
      </c>
      <c r="AA43" s="45">
        <f t="shared" si="3"/>
        <v>-2.7172083189478116</v>
      </c>
      <c r="AB43" s="45">
        <f t="shared" si="3"/>
        <v>-6.0808105072686658</v>
      </c>
      <c r="AC43" s="45">
        <f t="shared" si="3"/>
        <v>-0.70318642602846637</v>
      </c>
      <c r="AD43" s="45">
        <f t="shared" si="3"/>
        <v>-5.827122207081743</v>
      </c>
      <c r="AE43" s="45">
        <f t="shared" si="3"/>
        <v>9.2837419408763822</v>
      </c>
      <c r="AF43" s="45">
        <f t="shared" si="3"/>
        <v>-1.3327635660286319</v>
      </c>
      <c r="AG43" s="45">
        <f t="shared" si="3"/>
        <v>3.6728594461543196</v>
      </c>
      <c r="AH43" s="45">
        <f t="shared" si="3"/>
        <v>3.5035804799939569</v>
      </c>
      <c r="AI43" s="45">
        <f t="shared" si="3"/>
        <v>-1.8397295640868521</v>
      </c>
      <c r="AJ43" s="45">
        <f t="shared" ref="AJ43:BO43" si="4">AJ42/AI42*100-100</f>
        <v>-1.6548006939177355</v>
      </c>
      <c r="AK43" s="45">
        <f t="shared" si="4"/>
        <v>-1.0022225494315506</v>
      </c>
      <c r="AL43" s="45">
        <f t="shared" si="4"/>
        <v>0.64716068534322346</v>
      </c>
      <c r="AM43" s="45">
        <f t="shared" si="4"/>
        <v>-0.3371119136877212</v>
      </c>
      <c r="AN43" s="45">
        <f t="shared" si="4"/>
        <v>-0.31723143425337241</v>
      </c>
      <c r="AO43" s="45">
        <f t="shared" si="4"/>
        <v>1.7917341769652353</v>
      </c>
      <c r="AP43" s="45">
        <f t="shared" si="4"/>
        <v>1.7571657271875409</v>
      </c>
      <c r="AQ43" s="45">
        <f t="shared" si="4"/>
        <v>3.6323214286298366</v>
      </c>
      <c r="AR43" s="45">
        <f t="shared" si="4"/>
        <v>9.7927334680207423E-2</v>
      </c>
      <c r="AS43" s="45">
        <f t="shared" si="4"/>
        <v>0.92100677983013668</v>
      </c>
      <c r="AT43" s="45">
        <f t="shared" si="4"/>
        <v>1.5898021764772352</v>
      </c>
      <c r="AU43" s="45">
        <f t="shared" si="4"/>
        <v>0.23061035438989563</v>
      </c>
      <c r="AV43" s="45">
        <f t="shared" si="4"/>
        <v>1.5756661091914026</v>
      </c>
      <c r="AW43" s="45">
        <f t="shared" si="4"/>
        <v>0.65911757365209667</v>
      </c>
      <c r="AX43" s="45">
        <f t="shared" si="4"/>
        <v>-1.1505873326067331</v>
      </c>
      <c r="AY43" s="45">
        <f t="shared" si="4"/>
        <v>-1.4601737061134941</v>
      </c>
      <c r="AZ43" s="45">
        <f t="shared" si="4"/>
        <v>0.1220049629920652</v>
      </c>
      <c r="BA43" s="45">
        <f t="shared" si="4"/>
        <v>1.8291243341523398</v>
      </c>
      <c r="BB43" s="45">
        <f t="shared" si="4"/>
        <v>-0.50353202675800901</v>
      </c>
      <c r="BC43" s="45">
        <f t="shared" si="4"/>
        <v>-0.760103713499376</v>
      </c>
      <c r="BD43" s="45">
        <f t="shared" si="4"/>
        <v>-0.49148855502278366</v>
      </c>
      <c r="BE43" s="45">
        <f t="shared" si="4"/>
        <v>2.1017770239662354</v>
      </c>
      <c r="BF43" s="45">
        <f t="shared" si="4"/>
        <v>-1.1836649557281476E-2</v>
      </c>
      <c r="BG43" s="45">
        <f t="shared" si="4"/>
        <v>-1.5383070609143488</v>
      </c>
      <c r="BH43" s="45">
        <f t="shared" si="4"/>
        <v>0.23660238487362051</v>
      </c>
      <c r="BI43" s="45">
        <f t="shared" si="4"/>
        <v>-1.1782048694200853</v>
      </c>
      <c r="BJ43" s="45">
        <f t="shared" si="4"/>
        <v>-2.2237904757598415</v>
      </c>
      <c r="BK43" s="45">
        <f t="shared" si="4"/>
        <v>2.3926359769584451</v>
      </c>
      <c r="BL43" s="45">
        <f t="shared" si="4"/>
        <v>2.8586989001325946E-2</v>
      </c>
      <c r="BM43" s="45">
        <f t="shared" si="4"/>
        <v>-1.1397540189280448</v>
      </c>
      <c r="BN43" s="45">
        <f t="shared" si="4"/>
        <v>-0.98826814449320466</v>
      </c>
      <c r="BO43" s="45">
        <f t="shared" si="4"/>
        <v>5.294905277530404E-2</v>
      </c>
      <c r="BP43" s="45">
        <f t="shared" ref="BP43:CU43" si="5">BP42/BO42*100-100</f>
        <v>1.7945896664476066</v>
      </c>
      <c r="BQ43" s="45">
        <f t="shared" si="5"/>
        <v>0.28093099159698909</v>
      </c>
      <c r="BR43" s="45">
        <f t="shared" si="5"/>
        <v>0.21604128382777787</v>
      </c>
      <c r="BS43" s="45">
        <f t="shared" si="5"/>
        <v>1.2906096509753127</v>
      </c>
      <c r="BT43" s="45">
        <f t="shared" si="5"/>
        <v>3.3591543436040041</v>
      </c>
      <c r="BU43" s="45">
        <f t="shared" si="5"/>
        <v>0.75738842072145474</v>
      </c>
      <c r="BV43" s="45">
        <f t="shared" si="5"/>
        <v>0.68759145752525797</v>
      </c>
      <c r="BW43" s="45">
        <f t="shared" si="5"/>
        <v>1.5113029218149876</v>
      </c>
      <c r="BX43" s="45">
        <f t="shared" si="5"/>
        <v>3.460449706582807</v>
      </c>
      <c r="BY43" s="45">
        <f t="shared" si="5"/>
        <v>1.3493734556756039</v>
      </c>
      <c r="BZ43" s="45">
        <f t="shared" si="5"/>
        <v>0.17027228709724795</v>
      </c>
      <c r="CA43" s="45">
        <f t="shared" si="5"/>
        <v>-0.22357233075082661</v>
      </c>
      <c r="CB43" s="45">
        <f t="shared" si="5"/>
        <v>9.3526008744910598</v>
      </c>
      <c r="CC43" s="45">
        <f t="shared" si="5"/>
        <v>4.1514329567472004</v>
      </c>
      <c r="CD43" s="45">
        <f t="shared" si="5"/>
        <v>-0.44121117219765438</v>
      </c>
      <c r="CE43" s="45">
        <f t="shared" si="5"/>
        <v>8.2910746029104558</v>
      </c>
      <c r="CF43" s="45">
        <f t="shared" si="5"/>
        <v>72.871349597948353</v>
      </c>
      <c r="CG43" s="45">
        <f t="shared" si="5"/>
        <v>21.350662471232226</v>
      </c>
      <c r="CH43" s="45">
        <f t="shared" si="5"/>
        <v>2.5394622120130066</v>
      </c>
      <c r="CI43" s="45">
        <f t="shared" si="5"/>
        <v>9.3426607993711173</v>
      </c>
      <c r="CJ43" s="45">
        <f t="shared" si="5"/>
        <v>5.5332301457268471</v>
      </c>
      <c r="CK43" s="45">
        <f t="shared" si="5"/>
        <v>1.6135412020639137</v>
      </c>
      <c r="CL43" s="45">
        <f t="shared" si="5"/>
        <v>0.38342645465156977</v>
      </c>
      <c r="CM43" s="45">
        <f t="shared" si="5"/>
        <v>1.4176486796139756</v>
      </c>
      <c r="CN43" s="45">
        <f t="shared" si="5"/>
        <v>0.97118878578621093</v>
      </c>
      <c r="CO43" s="45">
        <f t="shared" si="5"/>
        <v>1.1109626164708288</v>
      </c>
    </row>
    <row r="44" spans="1:93" ht="15" customHeight="1">
      <c r="A44" s="43" t="s">
        <v>41</v>
      </c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>
        <f t="shared" ref="O44:AT44" si="6">O42/C42*100-100</f>
        <v>20.721070868497392</v>
      </c>
      <c r="P44" s="45">
        <f t="shared" si="6"/>
        <v>41.889883000593215</v>
      </c>
      <c r="Q44" s="45">
        <f t="shared" si="6"/>
        <v>29.685496456766828</v>
      </c>
      <c r="R44" s="45">
        <f t="shared" si="6"/>
        <v>25.866004951841987</v>
      </c>
      <c r="S44" s="45">
        <f t="shared" si="6"/>
        <v>23.054340834470423</v>
      </c>
      <c r="T44" s="45">
        <f t="shared" si="6"/>
        <v>19.924818834509921</v>
      </c>
      <c r="U44" s="45">
        <f t="shared" si="6"/>
        <v>19.479839273381018</v>
      </c>
      <c r="V44" s="45">
        <f t="shared" si="6"/>
        <v>41.744664901275826</v>
      </c>
      <c r="W44" s="45">
        <f t="shared" si="6"/>
        <v>68.743762607689405</v>
      </c>
      <c r="X44" s="45">
        <f t="shared" si="6"/>
        <v>60.439070168077905</v>
      </c>
      <c r="Y44" s="45">
        <f t="shared" si="6"/>
        <v>50.66796657200976</v>
      </c>
      <c r="Z44" s="45">
        <f t="shared" si="6"/>
        <v>45.351745113252463</v>
      </c>
      <c r="AA44" s="45">
        <f t="shared" si="6"/>
        <v>14.725142238140521</v>
      </c>
      <c r="AB44" s="45">
        <f t="shared" si="6"/>
        <v>-4.320200526375146</v>
      </c>
      <c r="AC44" s="45">
        <f t="shared" si="6"/>
        <v>-0.14914190397999505</v>
      </c>
      <c r="AD44" s="45">
        <f t="shared" si="6"/>
        <v>-4.0970244886797076</v>
      </c>
      <c r="AE44" s="45">
        <f t="shared" si="6"/>
        <v>7.8509377705573371</v>
      </c>
      <c r="AF44" s="45">
        <f t="shared" si="6"/>
        <v>1.8362212652878185</v>
      </c>
      <c r="AG44" s="45">
        <f t="shared" si="6"/>
        <v>5.2640527901874918</v>
      </c>
      <c r="AH44" s="45">
        <f t="shared" si="6"/>
        <v>-5.887531531886907</v>
      </c>
      <c r="AI44" s="45">
        <f t="shared" si="6"/>
        <v>-15.835600757598257</v>
      </c>
      <c r="AJ44" s="45">
        <f t="shared" si="6"/>
        <v>-11.997164522786747</v>
      </c>
      <c r="AK44" s="45">
        <f t="shared" si="6"/>
        <v>-10.862475523756714</v>
      </c>
      <c r="AL44" s="45">
        <f t="shared" si="6"/>
        <v>-4.9140454768234321</v>
      </c>
      <c r="AM44" s="45">
        <f t="shared" si="6"/>
        <v>-2.5876963390096108</v>
      </c>
      <c r="AN44" s="45">
        <f t="shared" si="6"/>
        <v>3.3902461652551636</v>
      </c>
      <c r="AO44" s="45">
        <f t="shared" si="6"/>
        <v>5.9880178965114226</v>
      </c>
      <c r="AP44" s="45">
        <f t="shared" si="6"/>
        <v>14.523847576445831</v>
      </c>
      <c r="AQ44" s="45">
        <f t="shared" si="6"/>
        <v>8.6014440254668045</v>
      </c>
      <c r="AR44" s="45">
        <f t="shared" si="6"/>
        <v>10.176182544418367</v>
      </c>
      <c r="AS44" s="45">
        <f t="shared" si="6"/>
        <v>7.2517081610552907</v>
      </c>
      <c r="AT44" s="45">
        <f t="shared" si="6"/>
        <v>5.2686270817161613</v>
      </c>
      <c r="AU44" s="45">
        <f t="shared" ref="AU44:BZ44" si="7">AU42/AI42*100-100</f>
        <v>7.4888923666697877</v>
      </c>
      <c r="AV44" s="45">
        <f t="shared" si="7"/>
        <v>11.01971340260846</v>
      </c>
      <c r="AW44" s="45">
        <f t="shared" si="7"/>
        <v>12.882800727180935</v>
      </c>
      <c r="AX44" s="45">
        <f t="shared" si="7"/>
        <v>10.866501112903975</v>
      </c>
      <c r="AY44" s="45">
        <f t="shared" si="7"/>
        <v>9.6171902224549228</v>
      </c>
      <c r="AZ44" s="45">
        <f t="shared" si="7"/>
        <v>10.100201081826498</v>
      </c>
      <c r="BA44" s="45">
        <f t="shared" si="7"/>
        <v>10.140643106496455</v>
      </c>
      <c r="BB44" s="45">
        <f t="shared" si="7"/>
        <v>7.6936930297172523</v>
      </c>
      <c r="BC44" s="45">
        <f t="shared" si="7"/>
        <v>3.1291278593977836</v>
      </c>
      <c r="BD44" s="45">
        <f t="shared" si="7"/>
        <v>2.5218630711040078</v>
      </c>
      <c r="BE44" s="45">
        <f t="shared" si="7"/>
        <v>3.7213632460462662</v>
      </c>
      <c r="BF44" s="45">
        <f t="shared" si="7"/>
        <v>2.0861187736186366</v>
      </c>
      <c r="BG44" s="45">
        <f t="shared" si="7"/>
        <v>0.28445446447219069</v>
      </c>
      <c r="BH44" s="45">
        <f t="shared" si="7"/>
        <v>-1.0375873220125555</v>
      </c>
      <c r="BI44" s="45">
        <f t="shared" si="7"/>
        <v>-2.8439399527197935</v>
      </c>
      <c r="BJ44" s="45">
        <f t="shared" si="7"/>
        <v>-3.8987584509333715</v>
      </c>
      <c r="BK44" s="45">
        <f t="shared" si="7"/>
        <v>-0.14129501791278187</v>
      </c>
      <c r="BL44" s="45">
        <f t="shared" si="7"/>
        <v>-0.23446732212516963</v>
      </c>
      <c r="BM44" s="45">
        <f t="shared" si="7"/>
        <v>-3.1431806424806013</v>
      </c>
      <c r="BN44" s="45">
        <f t="shared" si="7"/>
        <v>-3.6150566753481002</v>
      </c>
      <c r="BO44" s="45">
        <f t="shared" si="7"/>
        <v>-2.8253939718412653</v>
      </c>
      <c r="BP44" s="45">
        <f t="shared" si="7"/>
        <v>-0.5929341822706391</v>
      </c>
      <c r="BQ44" s="45">
        <f t="shared" si="7"/>
        <v>-2.3657237130659183</v>
      </c>
      <c r="BR44" s="45">
        <f t="shared" si="7"/>
        <v>-2.1432104038671582</v>
      </c>
      <c r="BS44" s="45">
        <f t="shared" si="7"/>
        <v>0.66832674522120783</v>
      </c>
      <c r="BT44" s="45">
        <f t="shared" si="7"/>
        <v>3.8043277007747207</v>
      </c>
      <c r="BU44" s="45">
        <f t="shared" si="7"/>
        <v>5.8375123835643876</v>
      </c>
      <c r="BV44" s="45">
        <f t="shared" si="7"/>
        <v>8.9889274661971257</v>
      </c>
      <c r="BW44" s="45">
        <f t="shared" si="7"/>
        <v>8.0508175767104433</v>
      </c>
      <c r="BX44" s="45">
        <f t="shared" si="7"/>
        <v>11.757913554048244</v>
      </c>
      <c r="BY44" s="45">
        <f t="shared" si="7"/>
        <v>14.571781660192968</v>
      </c>
      <c r="BZ44" s="45">
        <f t="shared" si="7"/>
        <v>15.912390887859004</v>
      </c>
      <c r="CA44" s="45">
        <f t="shared" ref="CA44:DF44" si="8">CA42/BO42*100-100</f>
        <v>15.592037964736022</v>
      </c>
      <c r="CB44" s="45">
        <f t="shared" si="8"/>
        <v>24.174477575335658</v>
      </c>
      <c r="CC44" s="45">
        <f t="shared" si="8"/>
        <v>28.967188958490965</v>
      </c>
      <c r="CD44" s="45">
        <f t="shared" si="8"/>
        <v>28.12137624623665</v>
      </c>
      <c r="CE44" s="45">
        <f t="shared" si="8"/>
        <v>36.976187241017158</v>
      </c>
      <c r="CF44" s="45">
        <f t="shared" si="8"/>
        <v>129.09686618001251</v>
      </c>
      <c r="CG44" s="45">
        <f t="shared" si="8"/>
        <v>175.92077282652434</v>
      </c>
      <c r="CH44" s="45">
        <f t="shared" si="8"/>
        <v>180.99557501770244</v>
      </c>
      <c r="CI44" s="45">
        <f t="shared" si="8"/>
        <v>202.67372165392686</v>
      </c>
      <c r="CJ44" s="45">
        <f t="shared" si="8"/>
        <v>208.73764435546593</v>
      </c>
      <c r="CK44" s="45">
        <f t="shared" si="8"/>
        <v>209.54237086687635</v>
      </c>
      <c r="CL44" s="45">
        <f t="shared" si="8"/>
        <v>210.20105177967065</v>
      </c>
      <c r="CM44" s="45">
        <f t="shared" si="8"/>
        <v>215.30354437747849</v>
      </c>
      <c r="CN44" s="45">
        <f t="shared" si="8"/>
        <v>191.13686779801589</v>
      </c>
      <c r="CO44" s="45">
        <f t="shared" si="8"/>
        <v>182.63777194910477</v>
      </c>
    </row>
    <row r="45" spans="1:93" ht="15" customHeight="1">
      <c r="BC45" s="27"/>
    </row>
    <row r="46" spans="1:93" ht="15" customHeight="1">
      <c r="A46" s="46" t="s">
        <v>43</v>
      </c>
      <c r="BC46" s="27"/>
    </row>
    <row r="47" spans="1:93" ht="15" customHeight="1">
      <c r="A47" s="5" t="s">
        <v>12</v>
      </c>
      <c r="B47" s="57">
        <v>869.25</v>
      </c>
      <c r="C47" s="5"/>
      <c r="D47" s="5"/>
      <c r="E47" s="57"/>
      <c r="BC47" s="27"/>
      <c r="BP47" s="52"/>
    </row>
    <row r="48" spans="1:93" ht="15" customHeight="1">
      <c r="A48" s="5" t="s">
        <v>6</v>
      </c>
      <c r="B48" s="57">
        <v>860</v>
      </c>
      <c r="C48" s="5"/>
      <c r="D48" s="5"/>
      <c r="E48" s="57"/>
      <c r="BC48" s="27"/>
      <c r="BP48" s="52"/>
    </row>
    <row r="49" spans="1:74" ht="15" customHeight="1">
      <c r="A49" s="5" t="s">
        <v>27</v>
      </c>
      <c r="B49" s="57">
        <v>856.36363636363603</v>
      </c>
      <c r="C49" s="5"/>
      <c r="D49" s="5"/>
      <c r="E49" s="57"/>
      <c r="BC49" s="27"/>
      <c r="BR49" s="52"/>
      <c r="BV49" s="52"/>
    </row>
    <row r="50" spans="1:74" ht="15" customHeight="1">
      <c r="BC50" s="27"/>
    </row>
    <row r="51" spans="1:74" ht="15" customHeight="1">
      <c r="A51" s="46" t="s">
        <v>44</v>
      </c>
      <c r="BC51" s="27"/>
    </row>
    <row r="52" spans="1:74" ht="15" customHeight="1">
      <c r="A52" s="5" t="s">
        <v>4</v>
      </c>
      <c r="B52" s="57">
        <v>773.75</v>
      </c>
      <c r="D52" s="5"/>
      <c r="E52" s="57"/>
      <c r="BC52" s="27"/>
      <c r="BR52" s="10"/>
    </row>
    <row r="53" spans="1:74" ht="15" customHeight="1">
      <c r="A53" s="5" t="s">
        <v>8</v>
      </c>
      <c r="B53" s="57">
        <v>777.5</v>
      </c>
      <c r="D53" s="5"/>
      <c r="E53" s="57"/>
      <c r="BC53" s="27"/>
      <c r="BR53" s="10"/>
    </row>
    <row r="54" spans="1:74" ht="15" customHeight="1">
      <c r="A54" s="5" t="s">
        <v>9</v>
      </c>
      <c r="B54" s="57">
        <v>785</v>
      </c>
      <c r="D54" s="5"/>
      <c r="E54" s="57"/>
      <c r="BC54" s="27"/>
      <c r="BR54" s="10"/>
    </row>
    <row r="55" spans="1:74" ht="15" customHeight="1">
      <c r="BC55" s="27"/>
    </row>
    <row r="56" spans="1:74" ht="15" customHeight="1">
      <c r="BC56" s="27"/>
    </row>
    <row r="57" spans="1:74" ht="15" customHeight="1">
      <c r="BC57" s="27"/>
    </row>
    <row r="58" spans="1:74" ht="15" customHeight="1">
      <c r="BC58" s="27"/>
    </row>
    <row r="59" spans="1:74" ht="15" customHeight="1">
      <c r="BC59" s="27"/>
    </row>
    <row r="60" spans="1:74" ht="15" customHeight="1">
      <c r="BC60" s="27"/>
    </row>
  </sheetData>
  <sortState xmlns:xlrd2="http://schemas.microsoft.com/office/spreadsheetml/2017/richdata2" ref="A5:CO41">
    <sortCondition ref="A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AGO DEC 2022</vt:lpstr>
      <vt:lpstr>Diesel JUN 2015 - DECEMBER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Mikael Chenko</cp:lastModifiedBy>
  <dcterms:created xsi:type="dcterms:W3CDTF">2016-07-14T10:28:09Z</dcterms:created>
  <dcterms:modified xsi:type="dcterms:W3CDTF">2023-01-17T10:54:58Z</dcterms:modified>
</cp:coreProperties>
</file>